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21840" windowHeight="9150"/>
  </bookViews>
  <sheets>
    <sheet name="ΔΙΕΥΘΥΝΣΗΣ Δ.Ε. ΑΧΑΪΑΣ_Μοριοδότ" sheetId="1" r:id="rId1"/>
  </sheets>
  <calcPr calcId="125725"/>
</workbook>
</file>

<file path=xl/calcChain.xml><?xml version="1.0" encoding="utf-8"?>
<calcChain xmlns="http://schemas.openxmlformats.org/spreadsheetml/2006/main">
  <c r="BF47" i="1"/>
  <c r="BB47"/>
  <c r="BA47" s="1"/>
  <c r="AZ47" s="1"/>
  <c r="AV47"/>
  <c r="AK47"/>
  <c r="AC47"/>
  <c r="T47"/>
  <c r="J47"/>
  <c r="BF74"/>
  <c r="BB74"/>
  <c r="AV74"/>
  <c r="AK74"/>
  <c r="AC74"/>
  <c r="T74"/>
  <c r="J74"/>
  <c r="BF206"/>
  <c r="BB206"/>
  <c r="BA206" s="1"/>
  <c r="AZ206" s="1"/>
  <c r="AV206"/>
  <c r="AK206"/>
  <c r="AC206"/>
  <c r="T206"/>
  <c r="J206"/>
  <c r="BF199"/>
  <c r="BB199"/>
  <c r="AV199"/>
  <c r="AK199"/>
  <c r="AC199"/>
  <c r="T199"/>
  <c r="J199"/>
  <c r="BF137"/>
  <c r="BB137"/>
  <c r="BA137" s="1"/>
  <c r="AZ137" s="1"/>
  <c r="AV137"/>
  <c r="AK137"/>
  <c r="AC137"/>
  <c r="T137"/>
  <c r="J137"/>
  <c r="BF176"/>
  <c r="BB176"/>
  <c r="AV176"/>
  <c r="AK176"/>
  <c r="AC176"/>
  <c r="T176"/>
  <c r="J176"/>
  <c r="BF14"/>
  <c r="BB14"/>
  <c r="BA14" s="1"/>
  <c r="AZ14" s="1"/>
  <c r="AV14"/>
  <c r="AK14"/>
  <c r="AJ14" s="1"/>
  <c r="AC14"/>
  <c r="T14"/>
  <c r="J14"/>
  <c r="BF56"/>
  <c r="BB56"/>
  <c r="BA56"/>
  <c r="AZ56" s="1"/>
  <c r="AV56"/>
  <c r="AK56"/>
  <c r="AJ56" s="1"/>
  <c r="AC56"/>
  <c r="T56"/>
  <c r="J56"/>
  <c r="BF87"/>
  <c r="BB87"/>
  <c r="BA87"/>
  <c r="AZ87" s="1"/>
  <c r="AV87"/>
  <c r="AK87"/>
  <c r="AJ87" s="1"/>
  <c r="AC87"/>
  <c r="T87"/>
  <c r="J87"/>
  <c r="BF106"/>
  <c r="BB106"/>
  <c r="BA106"/>
  <c r="AZ106" s="1"/>
  <c r="AV106"/>
  <c r="AK106"/>
  <c r="AJ106" s="1"/>
  <c r="AC106"/>
  <c r="T106"/>
  <c r="J106"/>
  <c r="BF19"/>
  <c r="BB19"/>
  <c r="BA19"/>
  <c r="AZ19" s="1"/>
  <c r="AV19"/>
  <c r="AK19"/>
  <c r="AJ19" s="1"/>
  <c r="AC19"/>
  <c r="T19"/>
  <c r="J19"/>
  <c r="BF174"/>
  <c r="BB174"/>
  <c r="BA174"/>
  <c r="AZ174" s="1"/>
  <c r="AV174"/>
  <c r="AK174"/>
  <c r="AJ174" s="1"/>
  <c r="AC174"/>
  <c r="T174"/>
  <c r="J174"/>
  <c r="BF104"/>
  <c r="BB104"/>
  <c r="BA104"/>
  <c r="AZ104" s="1"/>
  <c r="AV104"/>
  <c r="AK104"/>
  <c r="AJ104" s="1"/>
  <c r="AC104"/>
  <c r="T104"/>
  <c r="J104"/>
  <c r="BF62"/>
  <c r="BB62"/>
  <c r="BA62"/>
  <c r="AZ62" s="1"/>
  <c r="AV62"/>
  <c r="AK62"/>
  <c r="AJ62" s="1"/>
  <c r="AC62"/>
  <c r="T62"/>
  <c r="J62"/>
  <c r="BF130"/>
  <c r="BB130"/>
  <c r="AV130"/>
  <c r="AK130"/>
  <c r="AJ130"/>
  <c r="AC130"/>
  <c r="T130"/>
  <c r="J130"/>
  <c r="BF128"/>
  <c r="BB128"/>
  <c r="BA128"/>
  <c r="AZ128" s="1"/>
  <c r="AV128"/>
  <c r="AK128"/>
  <c r="AJ128" s="1"/>
  <c r="AC128"/>
  <c r="T128"/>
  <c r="J128"/>
  <c r="BF105"/>
  <c r="BB105"/>
  <c r="AV105"/>
  <c r="AK105"/>
  <c r="AJ105"/>
  <c r="AC105"/>
  <c r="T105"/>
  <c r="J105"/>
  <c r="I105"/>
  <c r="BF196"/>
  <c r="BB196"/>
  <c r="BA196" s="1"/>
  <c r="AZ196" s="1"/>
  <c r="AV196"/>
  <c r="AK196"/>
  <c r="AC196"/>
  <c r="T196"/>
  <c r="J196"/>
  <c r="BF28"/>
  <c r="BB28"/>
  <c r="AV28"/>
  <c r="AK28"/>
  <c r="AC28"/>
  <c r="T28"/>
  <c r="J28"/>
  <c r="BF52"/>
  <c r="BB52"/>
  <c r="BA52" s="1"/>
  <c r="AZ52" s="1"/>
  <c r="AV52"/>
  <c r="AK52"/>
  <c r="AC52"/>
  <c r="T52"/>
  <c r="J52"/>
  <c r="BF159"/>
  <c r="BB159"/>
  <c r="AV159"/>
  <c r="AK159"/>
  <c r="AC159"/>
  <c r="T159"/>
  <c r="J159"/>
  <c r="BF149"/>
  <c r="BB149"/>
  <c r="BA149" s="1"/>
  <c r="AZ149" s="1"/>
  <c r="AV149"/>
  <c r="AK149"/>
  <c r="AJ149" s="1"/>
  <c r="AC149"/>
  <c r="T149"/>
  <c r="J149"/>
  <c r="BF192"/>
  <c r="BB192"/>
  <c r="BA192"/>
  <c r="AZ192" s="1"/>
  <c r="AV192"/>
  <c r="AK192"/>
  <c r="AJ192" s="1"/>
  <c r="AC192"/>
  <c r="T192"/>
  <c r="J192"/>
  <c r="BF194"/>
  <c r="BB194"/>
  <c r="BA194"/>
  <c r="AZ194" s="1"/>
  <c r="AV194"/>
  <c r="AK194"/>
  <c r="AJ194" s="1"/>
  <c r="AC194"/>
  <c r="T194"/>
  <c r="J194"/>
  <c r="BF42"/>
  <c r="BB42"/>
  <c r="BA42"/>
  <c r="AZ42" s="1"/>
  <c r="AV42"/>
  <c r="AK42"/>
  <c r="AJ42" s="1"/>
  <c r="AC42"/>
  <c r="T42"/>
  <c r="J42"/>
  <c r="BF68"/>
  <c r="BB68"/>
  <c r="BA68"/>
  <c r="AZ68" s="1"/>
  <c r="AV68"/>
  <c r="AK68"/>
  <c r="AJ68" s="1"/>
  <c r="AC68"/>
  <c r="T68"/>
  <c r="J68"/>
  <c r="BF55"/>
  <c r="BB55"/>
  <c r="BA55"/>
  <c r="AZ55" s="1"/>
  <c r="AV55"/>
  <c r="AK55"/>
  <c r="AJ55" s="1"/>
  <c r="AC55"/>
  <c r="T55"/>
  <c r="J55"/>
  <c r="BF18"/>
  <c r="BB18"/>
  <c r="BA18"/>
  <c r="AZ18" s="1"/>
  <c r="AV18"/>
  <c r="AK18"/>
  <c r="AJ18" s="1"/>
  <c r="AC18"/>
  <c r="T18"/>
  <c r="J18"/>
  <c r="BF101"/>
  <c r="BB101"/>
  <c r="BA101"/>
  <c r="AZ101" s="1"/>
  <c r="AV101"/>
  <c r="AK101"/>
  <c r="AJ101" s="1"/>
  <c r="AC101"/>
  <c r="T101"/>
  <c r="J101"/>
  <c r="BF191"/>
  <c r="BB191"/>
  <c r="BA191"/>
  <c r="AZ191" s="1"/>
  <c r="AV191"/>
  <c r="AK191"/>
  <c r="AJ191" s="1"/>
  <c r="AC191"/>
  <c r="T191"/>
  <c r="J191"/>
  <c r="BF179"/>
  <c r="BB179"/>
  <c r="BA179"/>
  <c r="AZ179" s="1"/>
  <c r="AV179"/>
  <c r="AK179"/>
  <c r="AJ179" s="1"/>
  <c r="AC179"/>
  <c r="T179"/>
  <c r="J179"/>
  <c r="BF205"/>
  <c r="BB205"/>
  <c r="BA205"/>
  <c r="AZ205" s="1"/>
  <c r="AV205"/>
  <c r="AK205"/>
  <c r="AJ205" s="1"/>
  <c r="AC205"/>
  <c r="T205"/>
  <c r="J205"/>
  <c r="BF111"/>
  <c r="BB111"/>
  <c r="BA111"/>
  <c r="AZ111" s="1"/>
  <c r="AV111"/>
  <c r="AK111"/>
  <c r="AJ111" s="1"/>
  <c r="AC111"/>
  <c r="T111"/>
  <c r="J111"/>
  <c r="BF107"/>
  <c r="BB107"/>
  <c r="BA107"/>
  <c r="AZ107" s="1"/>
  <c r="AV107"/>
  <c r="AK107"/>
  <c r="AJ107" s="1"/>
  <c r="AC107"/>
  <c r="T107"/>
  <c r="J107"/>
  <c r="BF61"/>
  <c r="BB61"/>
  <c r="BA61"/>
  <c r="AZ61" s="1"/>
  <c r="AV61"/>
  <c r="AK61"/>
  <c r="AJ61" s="1"/>
  <c r="AC61"/>
  <c r="T61"/>
  <c r="J61"/>
  <c r="BF153"/>
  <c r="BB153"/>
  <c r="BA153"/>
  <c r="AZ153" s="1"/>
  <c r="AV153"/>
  <c r="AK153"/>
  <c r="AJ153" s="1"/>
  <c r="AC153"/>
  <c r="T153"/>
  <c r="J153"/>
  <c r="BF171"/>
  <c r="BB171"/>
  <c r="BA171"/>
  <c r="AZ171" s="1"/>
  <c r="AV171"/>
  <c r="AK171"/>
  <c r="AJ171" s="1"/>
  <c r="AC171"/>
  <c r="T171"/>
  <c r="J171"/>
  <c r="BF97"/>
  <c r="BB97"/>
  <c r="BA97"/>
  <c r="AZ97" s="1"/>
  <c r="AV97"/>
  <c r="AK97"/>
  <c r="AJ97" s="1"/>
  <c r="AC97"/>
  <c r="T97"/>
  <c r="J97"/>
  <c r="BF167"/>
  <c r="BB167"/>
  <c r="BA167"/>
  <c r="AZ167" s="1"/>
  <c r="AV167"/>
  <c r="AK167"/>
  <c r="AJ167" s="1"/>
  <c r="AC167"/>
  <c r="T167"/>
  <c r="J167"/>
  <c r="BF170"/>
  <c r="BB170"/>
  <c r="AV170"/>
  <c r="AK170"/>
  <c r="AJ170"/>
  <c r="AC170"/>
  <c r="T170"/>
  <c r="J170"/>
  <c r="I170"/>
  <c r="BF139"/>
  <c r="BB139"/>
  <c r="BA139" s="1"/>
  <c r="AZ139" s="1"/>
  <c r="AV139"/>
  <c r="AK139"/>
  <c r="AJ139" s="1"/>
  <c r="AC139"/>
  <c r="T139"/>
  <c r="J139"/>
  <c r="BF145"/>
  <c r="BB145"/>
  <c r="AV145"/>
  <c r="AK145"/>
  <c r="AC145"/>
  <c r="T145"/>
  <c r="J145"/>
  <c r="BF211"/>
  <c r="BB211"/>
  <c r="BA211" s="1"/>
  <c r="AZ211" s="1"/>
  <c r="AV211"/>
  <c r="AK211"/>
  <c r="AC211"/>
  <c r="T211"/>
  <c r="J211"/>
  <c r="BF69"/>
  <c r="BB69"/>
  <c r="AV69"/>
  <c r="AK69"/>
  <c r="AC69"/>
  <c r="T69"/>
  <c r="J69"/>
  <c r="BF140"/>
  <c r="BB140"/>
  <c r="BA140" s="1"/>
  <c r="AZ140" s="1"/>
  <c r="AV140"/>
  <c r="AK140"/>
  <c r="AC140"/>
  <c r="T140"/>
  <c r="J140"/>
  <c r="BF150"/>
  <c r="BB150"/>
  <c r="AV150"/>
  <c r="AK150"/>
  <c r="AC150"/>
  <c r="T150"/>
  <c r="J150"/>
  <c r="BF209"/>
  <c r="BB209"/>
  <c r="BA209" s="1"/>
  <c r="AZ209" s="1"/>
  <c r="AV209"/>
  <c r="AK209"/>
  <c r="AJ209" s="1"/>
  <c r="AC209"/>
  <c r="T209"/>
  <c r="J209"/>
  <c r="BF66"/>
  <c r="BB66"/>
  <c r="AV66"/>
  <c r="AK66"/>
  <c r="AC66"/>
  <c r="T66"/>
  <c r="J66"/>
  <c r="BF100"/>
  <c r="BB100"/>
  <c r="BA100" s="1"/>
  <c r="AZ100" s="1"/>
  <c r="AV100"/>
  <c r="AK100"/>
  <c r="AJ100" s="1"/>
  <c r="AC100"/>
  <c r="T100"/>
  <c r="J100"/>
  <c r="BF5"/>
  <c r="BB5"/>
  <c r="BA5"/>
  <c r="AZ5" s="1"/>
  <c r="AV5"/>
  <c r="AK5"/>
  <c r="AJ5" s="1"/>
  <c r="AC5"/>
  <c r="T5"/>
  <c r="J5"/>
  <c r="BF58"/>
  <c r="BB58"/>
  <c r="AV58"/>
  <c r="AK58"/>
  <c r="AJ58"/>
  <c r="AC58"/>
  <c r="T58"/>
  <c r="J58"/>
  <c r="I58"/>
  <c r="BF7"/>
  <c r="BB7"/>
  <c r="BA7" s="1"/>
  <c r="AZ7" s="1"/>
  <c r="AV7"/>
  <c r="AK7"/>
  <c r="AJ7" s="1"/>
  <c r="AC7"/>
  <c r="T7"/>
  <c r="J7"/>
  <c r="BF162"/>
  <c r="BB162"/>
  <c r="AV162"/>
  <c r="AK162"/>
  <c r="AC162"/>
  <c r="T162"/>
  <c r="J162"/>
  <c r="BF119"/>
  <c r="BB119"/>
  <c r="BA119" s="1"/>
  <c r="AZ119" s="1"/>
  <c r="AV119"/>
  <c r="AK119"/>
  <c r="AC119"/>
  <c r="T119"/>
  <c r="J119"/>
  <c r="BF185"/>
  <c r="BB185"/>
  <c r="AV185"/>
  <c r="AK185"/>
  <c r="AC185"/>
  <c r="T185"/>
  <c r="J185"/>
  <c r="BF203"/>
  <c r="BB203"/>
  <c r="BA203" s="1"/>
  <c r="AZ203" s="1"/>
  <c r="AV203"/>
  <c r="AK203"/>
  <c r="AC203"/>
  <c r="T203"/>
  <c r="J203"/>
  <c r="BF172"/>
  <c r="BB172"/>
  <c r="AV172"/>
  <c r="AK172"/>
  <c r="AC172"/>
  <c r="T172"/>
  <c r="J172"/>
  <c r="BF129"/>
  <c r="BB129"/>
  <c r="BA129" s="1"/>
  <c r="AZ129" s="1"/>
  <c r="AV129"/>
  <c r="AK129"/>
  <c r="AC129"/>
  <c r="T129"/>
  <c r="J129"/>
  <c r="BF103"/>
  <c r="BB103"/>
  <c r="AV103"/>
  <c r="AK103"/>
  <c r="AC103"/>
  <c r="T103"/>
  <c r="J103"/>
  <c r="BF102"/>
  <c r="BB102"/>
  <c r="BA102" s="1"/>
  <c r="AZ102" s="1"/>
  <c r="AV102"/>
  <c r="AK102"/>
  <c r="AC102"/>
  <c r="T102"/>
  <c r="J102"/>
  <c r="BF120"/>
  <c r="BB120"/>
  <c r="AV120"/>
  <c r="AK120"/>
  <c r="AC120"/>
  <c r="T120"/>
  <c r="J120"/>
  <c r="BF183"/>
  <c r="BB183"/>
  <c r="BA183" s="1"/>
  <c r="AZ183" s="1"/>
  <c r="AV183"/>
  <c r="AK183"/>
  <c r="AC183"/>
  <c r="T183"/>
  <c r="J183"/>
  <c r="BF110"/>
  <c r="BB110"/>
  <c r="AV110"/>
  <c r="AK110"/>
  <c r="AC110"/>
  <c r="T110"/>
  <c r="J110"/>
  <c r="BF160"/>
  <c r="BB160"/>
  <c r="BA160" s="1"/>
  <c r="AZ160" s="1"/>
  <c r="AV160"/>
  <c r="AK160"/>
  <c r="AC160"/>
  <c r="T160"/>
  <c r="J160"/>
  <c r="BF210"/>
  <c r="BB210"/>
  <c r="AV210"/>
  <c r="AK210"/>
  <c r="AC210"/>
  <c r="T210"/>
  <c r="J210"/>
  <c r="BF98"/>
  <c r="BB98"/>
  <c r="BA98" s="1"/>
  <c r="AZ98" s="1"/>
  <c r="AV98"/>
  <c r="AK98"/>
  <c r="AC98"/>
  <c r="T98"/>
  <c r="J98"/>
  <c r="BF95"/>
  <c r="BB95"/>
  <c r="AV95"/>
  <c r="AK95"/>
  <c r="AC95"/>
  <c r="T95"/>
  <c r="J95"/>
  <c r="BF12"/>
  <c r="BB12"/>
  <c r="BA12" s="1"/>
  <c r="AZ12" s="1"/>
  <c r="AV12"/>
  <c r="AK12"/>
  <c r="AC12"/>
  <c r="T12"/>
  <c r="J12"/>
  <c r="BF193"/>
  <c r="BB193"/>
  <c r="AV193"/>
  <c r="AK193"/>
  <c r="AC193"/>
  <c r="T193"/>
  <c r="J193"/>
  <c r="BF124"/>
  <c r="BB124"/>
  <c r="BA124" s="1"/>
  <c r="AZ124" s="1"/>
  <c r="AV124"/>
  <c r="AK124"/>
  <c r="AC124"/>
  <c r="T124"/>
  <c r="J124"/>
  <c r="BF37"/>
  <c r="BB37"/>
  <c r="AV37"/>
  <c r="AK37"/>
  <c r="AJ37" s="1"/>
  <c r="AC37"/>
  <c r="T37"/>
  <c r="J37"/>
  <c r="BF148"/>
  <c r="BB148"/>
  <c r="BA148" s="1"/>
  <c r="AZ148" s="1"/>
  <c r="AV148"/>
  <c r="AK148"/>
  <c r="AC148"/>
  <c r="T148"/>
  <c r="J148"/>
  <c r="BF50"/>
  <c r="BB50"/>
  <c r="BA50" s="1"/>
  <c r="AZ50" s="1"/>
  <c r="AV50"/>
  <c r="AK50"/>
  <c r="AC50"/>
  <c r="T50"/>
  <c r="J50"/>
  <c r="BF20"/>
  <c r="BB20"/>
  <c r="BA20" s="1"/>
  <c r="AZ20" s="1"/>
  <c r="AV20"/>
  <c r="AK20"/>
  <c r="AC20"/>
  <c r="T20"/>
  <c r="J20"/>
  <c r="BF212"/>
  <c r="BB212"/>
  <c r="BA212" s="1"/>
  <c r="AZ212" s="1"/>
  <c r="AV212"/>
  <c r="AK212"/>
  <c r="AC212"/>
  <c r="T212"/>
  <c r="J212"/>
  <c r="BF75"/>
  <c r="BB75"/>
  <c r="BA75" s="1"/>
  <c r="AZ75" s="1"/>
  <c r="AV75"/>
  <c r="AK75"/>
  <c r="AC75"/>
  <c r="T75"/>
  <c r="J75"/>
  <c r="BF78"/>
  <c r="BB78"/>
  <c r="BA78" s="1"/>
  <c r="AZ78" s="1"/>
  <c r="AV78"/>
  <c r="AK78"/>
  <c r="AC78"/>
  <c r="T78"/>
  <c r="J78"/>
  <c r="BF178"/>
  <c r="BB178"/>
  <c r="BA178" s="1"/>
  <c r="AZ178" s="1"/>
  <c r="AV178"/>
  <c r="AK178"/>
  <c r="AC178"/>
  <c r="T178"/>
  <c r="J178"/>
  <c r="BF132"/>
  <c r="BB132"/>
  <c r="BA132" s="1"/>
  <c r="AZ132" s="1"/>
  <c r="AV132"/>
  <c r="AK132"/>
  <c r="AC132"/>
  <c r="T132"/>
  <c r="J132"/>
  <c r="BF164"/>
  <c r="BB164"/>
  <c r="BA164" s="1"/>
  <c r="AZ164" s="1"/>
  <c r="AV164"/>
  <c r="AK164"/>
  <c r="AC164"/>
  <c r="T164"/>
  <c r="J164"/>
  <c r="BF82"/>
  <c r="BB82"/>
  <c r="BA82" s="1"/>
  <c r="AZ82" s="1"/>
  <c r="AV82"/>
  <c r="AK82"/>
  <c r="AC82"/>
  <c r="T82"/>
  <c r="J82"/>
  <c r="BF202"/>
  <c r="BB202"/>
  <c r="BA202" s="1"/>
  <c r="AZ202" s="1"/>
  <c r="AV202"/>
  <c r="AK202"/>
  <c r="AC202"/>
  <c r="T202"/>
  <c r="J202"/>
  <c r="BF115"/>
  <c r="BB115"/>
  <c r="BA115" s="1"/>
  <c r="AZ115" s="1"/>
  <c r="AV115"/>
  <c r="AK115"/>
  <c r="AC115"/>
  <c r="T115"/>
  <c r="J115"/>
  <c r="BF57"/>
  <c r="BB57"/>
  <c r="AV57"/>
  <c r="AK57"/>
  <c r="AC57"/>
  <c r="T57"/>
  <c r="J57"/>
  <c r="BF131"/>
  <c r="BB131"/>
  <c r="AV131"/>
  <c r="AK131"/>
  <c r="AC131"/>
  <c r="T131"/>
  <c r="J131"/>
  <c r="BF123"/>
  <c r="BB123"/>
  <c r="BA123" s="1"/>
  <c r="AZ123" s="1"/>
  <c r="AV123"/>
  <c r="AK123"/>
  <c r="AC123"/>
  <c r="T123"/>
  <c r="J123"/>
  <c r="BF181"/>
  <c r="BB181"/>
  <c r="AV181"/>
  <c r="AK181"/>
  <c r="AC181"/>
  <c r="T181"/>
  <c r="J181"/>
  <c r="BF142"/>
  <c r="BB142"/>
  <c r="BA142" s="1"/>
  <c r="AZ142" s="1"/>
  <c r="AV142"/>
  <c r="AK142"/>
  <c r="AC142"/>
  <c r="T142"/>
  <c r="J142"/>
  <c r="BF166"/>
  <c r="BB166"/>
  <c r="AV166"/>
  <c r="AK166"/>
  <c r="AC166"/>
  <c r="T166"/>
  <c r="J166"/>
  <c r="BF118"/>
  <c r="BB118"/>
  <c r="BA118" s="1"/>
  <c r="AZ118" s="1"/>
  <c r="AV118"/>
  <c r="AK118"/>
  <c r="AC118"/>
  <c r="T118"/>
  <c r="J118"/>
  <c r="BF134"/>
  <c r="BB134"/>
  <c r="AV134"/>
  <c r="AK134"/>
  <c r="AC134"/>
  <c r="T134"/>
  <c r="J134"/>
  <c r="BF157"/>
  <c r="BB157"/>
  <c r="BA157" s="1"/>
  <c r="AZ157" s="1"/>
  <c r="AV157"/>
  <c r="AK157"/>
  <c r="AC157"/>
  <c r="T157"/>
  <c r="J157"/>
  <c r="BF214"/>
  <c r="BB214"/>
  <c r="BA214" s="1"/>
  <c r="AZ214" s="1"/>
  <c r="AV214"/>
  <c r="AK214"/>
  <c r="AC214"/>
  <c r="T214"/>
  <c r="J214"/>
  <c r="BF70"/>
  <c r="BB70"/>
  <c r="BA70" s="1"/>
  <c r="AZ70" s="1"/>
  <c r="AV70"/>
  <c r="AK70"/>
  <c r="AC70"/>
  <c r="T70"/>
  <c r="J70"/>
  <c r="BF186"/>
  <c r="BB186"/>
  <c r="BA186" s="1"/>
  <c r="AZ186" s="1"/>
  <c r="AV186"/>
  <c r="AK186"/>
  <c r="AC186"/>
  <c r="T186"/>
  <c r="J186"/>
  <c r="BF54"/>
  <c r="BB54"/>
  <c r="BA54" s="1"/>
  <c r="AZ54" s="1"/>
  <c r="AV54"/>
  <c r="AK54"/>
  <c r="AC54"/>
  <c r="T54"/>
  <c r="J54"/>
  <c r="BF117"/>
  <c r="BB117"/>
  <c r="BA117" s="1"/>
  <c r="AZ117" s="1"/>
  <c r="AV117"/>
  <c r="AK117"/>
  <c r="AC117"/>
  <c r="T117"/>
  <c r="J117"/>
  <c r="BF72"/>
  <c r="BB72"/>
  <c r="BA72" s="1"/>
  <c r="AZ72" s="1"/>
  <c r="AV72"/>
  <c r="AK72"/>
  <c r="AC72"/>
  <c r="T72"/>
  <c r="J72"/>
  <c r="BF146"/>
  <c r="BB146"/>
  <c r="BA146" s="1"/>
  <c r="AZ146" s="1"/>
  <c r="AV146"/>
  <c r="AK146"/>
  <c r="AC146"/>
  <c r="T146"/>
  <c r="J146"/>
  <c r="BF188"/>
  <c r="BB188"/>
  <c r="BA188" s="1"/>
  <c r="AZ188" s="1"/>
  <c r="AV188"/>
  <c r="AK188"/>
  <c r="AC188"/>
  <c r="T188"/>
  <c r="J188"/>
  <c r="BF86"/>
  <c r="BB86"/>
  <c r="BA86" s="1"/>
  <c r="AZ86" s="1"/>
  <c r="AV86"/>
  <c r="AK86"/>
  <c r="AC86"/>
  <c r="T86"/>
  <c r="J86"/>
  <c r="BF151"/>
  <c r="BB151"/>
  <c r="AV151"/>
  <c r="AK151"/>
  <c r="AC151"/>
  <c r="T151"/>
  <c r="J151"/>
  <c r="BF155"/>
  <c r="BB155"/>
  <c r="AV155"/>
  <c r="AK155"/>
  <c r="AC155"/>
  <c r="T155"/>
  <c r="J155"/>
  <c r="BF156"/>
  <c r="BB156"/>
  <c r="BA156" s="1"/>
  <c r="AZ156" s="1"/>
  <c r="AV156"/>
  <c r="AK156"/>
  <c r="AC156"/>
  <c r="T156"/>
  <c r="J156"/>
  <c r="BF34"/>
  <c r="BB34"/>
  <c r="AV34"/>
  <c r="AK34"/>
  <c r="AC34"/>
  <c r="T34"/>
  <c r="J34"/>
  <c r="BF13"/>
  <c r="BB13"/>
  <c r="BA13" s="1"/>
  <c r="AZ13" s="1"/>
  <c r="AV13"/>
  <c r="AK13"/>
  <c r="AC13"/>
  <c r="T13"/>
  <c r="J13"/>
  <c r="BF99"/>
  <c r="BB99"/>
  <c r="AV99"/>
  <c r="AK99"/>
  <c r="AC99"/>
  <c r="T99"/>
  <c r="J99"/>
  <c r="BF175"/>
  <c r="BB175"/>
  <c r="BA175" s="1"/>
  <c r="AZ175" s="1"/>
  <c r="AV175"/>
  <c r="AK175"/>
  <c r="AC175"/>
  <c r="T175"/>
  <c r="J175"/>
  <c r="BF173"/>
  <c r="BB173"/>
  <c r="AV173"/>
  <c r="AK173"/>
  <c r="AC173"/>
  <c r="T173"/>
  <c r="J173"/>
  <c r="BF96"/>
  <c r="BB96"/>
  <c r="AV96"/>
  <c r="AK96"/>
  <c r="AC96"/>
  <c r="T96"/>
  <c r="J96"/>
  <c r="BF91"/>
  <c r="BB91"/>
  <c r="AV91"/>
  <c r="AK91"/>
  <c r="AC91"/>
  <c r="T91"/>
  <c r="J91"/>
  <c r="BF184"/>
  <c r="BB184"/>
  <c r="BA184" s="1"/>
  <c r="AZ184" s="1"/>
  <c r="AV184"/>
  <c r="AK184"/>
  <c r="AJ184" s="1"/>
  <c r="AC184"/>
  <c r="T184"/>
  <c r="J184"/>
  <c r="BF163"/>
  <c r="BB163"/>
  <c r="AV163"/>
  <c r="AK163"/>
  <c r="AJ163"/>
  <c r="AC163"/>
  <c r="T163"/>
  <c r="J163"/>
  <c r="BF207"/>
  <c r="BB207"/>
  <c r="BA207"/>
  <c r="AZ207" s="1"/>
  <c r="AV207"/>
  <c r="AK207"/>
  <c r="AJ207" s="1"/>
  <c r="AC207"/>
  <c r="T207"/>
  <c r="J207"/>
  <c r="BF195"/>
  <c r="BB195"/>
  <c r="BA195"/>
  <c r="AZ195" s="1"/>
  <c r="AV195"/>
  <c r="AK195"/>
  <c r="AJ195" s="1"/>
  <c r="AC195"/>
  <c r="T195"/>
  <c r="J195"/>
  <c r="BF143"/>
  <c r="BB143"/>
  <c r="BA143"/>
  <c r="AZ143" s="1"/>
  <c r="AV143"/>
  <c r="AK143"/>
  <c r="AJ143" s="1"/>
  <c r="AC143"/>
  <c r="T143"/>
  <c r="J143"/>
  <c r="BF30"/>
  <c r="BB30"/>
  <c r="BA30"/>
  <c r="AZ30" s="1"/>
  <c r="AV30"/>
  <c r="AK30"/>
  <c r="AJ30" s="1"/>
  <c r="AC30"/>
  <c r="T30"/>
  <c r="J30"/>
  <c r="BF197"/>
  <c r="BB197"/>
  <c r="AV197"/>
  <c r="AK197"/>
  <c r="AC197"/>
  <c r="T197"/>
  <c r="J197"/>
  <c r="BF80"/>
  <c r="BB80"/>
  <c r="BA80" s="1"/>
  <c r="AZ80" s="1"/>
  <c r="AV80"/>
  <c r="AK80"/>
  <c r="AC80"/>
  <c r="T80"/>
  <c r="J80"/>
  <c r="BF71"/>
  <c r="BB71"/>
  <c r="AV71"/>
  <c r="AK71"/>
  <c r="AJ71"/>
  <c r="AC71"/>
  <c r="T71"/>
  <c r="J71"/>
  <c r="I71"/>
  <c r="BF144"/>
  <c r="BB144"/>
  <c r="BA144" s="1"/>
  <c r="AZ144" s="1"/>
  <c r="AV144"/>
  <c r="AK144"/>
  <c r="AJ144" s="1"/>
  <c r="AC144"/>
  <c r="T144"/>
  <c r="J144"/>
  <c r="BF81"/>
  <c r="BB81"/>
  <c r="AV81"/>
  <c r="AK81"/>
  <c r="AJ81"/>
  <c r="AC81"/>
  <c r="T81"/>
  <c r="J81"/>
  <c r="I81"/>
  <c r="BF32"/>
  <c r="BB32"/>
  <c r="BA32" s="1"/>
  <c r="AZ32" s="1"/>
  <c r="AV32"/>
  <c r="AK32"/>
  <c r="AJ32" s="1"/>
  <c r="AC32"/>
  <c r="T32"/>
  <c r="J32"/>
  <c r="BF112"/>
  <c r="BB112"/>
  <c r="AV112"/>
  <c r="AK112"/>
  <c r="AJ112"/>
  <c r="AC112"/>
  <c r="T112"/>
  <c r="J112"/>
  <c r="BF94"/>
  <c r="BB94"/>
  <c r="BA94"/>
  <c r="AZ94" s="1"/>
  <c r="AV94"/>
  <c r="AK94"/>
  <c r="AJ94" s="1"/>
  <c r="AC94"/>
  <c r="T94"/>
  <c r="J94"/>
  <c r="BF48"/>
  <c r="BB48"/>
  <c r="BA48"/>
  <c r="AZ48" s="1"/>
  <c r="AV48"/>
  <c r="AK48"/>
  <c r="AJ48" s="1"/>
  <c r="AC48"/>
  <c r="T48"/>
  <c r="J48"/>
  <c r="BF165"/>
  <c r="BB165"/>
  <c r="BA165"/>
  <c r="AZ165" s="1"/>
  <c r="AV165"/>
  <c r="AK165"/>
  <c r="AJ165" s="1"/>
  <c r="AC165"/>
  <c r="T165"/>
  <c r="J165"/>
  <c r="BF93"/>
  <c r="BB93"/>
  <c r="BA93"/>
  <c r="AZ93" s="1"/>
  <c r="AV93"/>
  <c r="AK93"/>
  <c r="AJ93" s="1"/>
  <c r="AC93"/>
  <c r="T93"/>
  <c r="J93"/>
  <c r="BF108"/>
  <c r="BB108"/>
  <c r="AV108"/>
  <c r="AK108"/>
  <c r="AC108"/>
  <c r="T108"/>
  <c r="J108"/>
  <c r="BF39"/>
  <c r="BB39"/>
  <c r="AV39"/>
  <c r="AK39"/>
  <c r="AJ39" s="1"/>
  <c r="AC39"/>
  <c r="T39"/>
  <c r="J39"/>
  <c r="BF168"/>
  <c r="BB168"/>
  <c r="AV168"/>
  <c r="AK168"/>
  <c r="AC168"/>
  <c r="T168"/>
  <c r="J168"/>
  <c r="BF90"/>
  <c r="BB90"/>
  <c r="BA90" s="1"/>
  <c r="AZ90" s="1"/>
  <c r="AV90"/>
  <c r="AK90"/>
  <c r="AJ90" s="1"/>
  <c r="AC90"/>
  <c r="T90"/>
  <c r="J90"/>
  <c r="BF136"/>
  <c r="BB136"/>
  <c r="AV136"/>
  <c r="AK136"/>
  <c r="AC136"/>
  <c r="T136"/>
  <c r="J136"/>
  <c r="BF45"/>
  <c r="BB45"/>
  <c r="AV45"/>
  <c r="AK45"/>
  <c r="AJ45" s="1"/>
  <c r="AC45"/>
  <c r="T45"/>
  <c r="J45"/>
  <c r="BF114"/>
  <c r="BB114"/>
  <c r="AV114"/>
  <c r="AK114"/>
  <c r="AC114"/>
  <c r="T114"/>
  <c r="J114"/>
  <c r="BF38"/>
  <c r="BB38"/>
  <c r="BA38" s="1"/>
  <c r="AZ38" s="1"/>
  <c r="AV38"/>
  <c r="AK38"/>
  <c r="AJ38" s="1"/>
  <c r="AC38"/>
  <c r="T38"/>
  <c r="J38"/>
  <c r="BF67"/>
  <c r="BB67"/>
  <c r="AV67"/>
  <c r="AK67"/>
  <c r="AC67"/>
  <c r="T67"/>
  <c r="J67"/>
  <c r="BF141"/>
  <c r="BB141"/>
  <c r="BA141" s="1"/>
  <c r="AZ141" s="1"/>
  <c r="AV141"/>
  <c r="AK141"/>
  <c r="AJ141" s="1"/>
  <c r="AC141"/>
  <c r="T141"/>
  <c r="J141"/>
  <c r="BF213"/>
  <c r="BB213"/>
  <c r="BA213"/>
  <c r="AZ213" s="1"/>
  <c r="AV213"/>
  <c r="AK213"/>
  <c r="AJ213" s="1"/>
  <c r="AC213"/>
  <c r="T213"/>
  <c r="J213"/>
  <c r="BF84"/>
  <c r="BB84"/>
  <c r="BA84"/>
  <c r="AZ84" s="1"/>
  <c r="AV84"/>
  <c r="AK84"/>
  <c r="AJ84" s="1"/>
  <c r="AC84"/>
  <c r="T84"/>
  <c r="J84"/>
  <c r="BF161"/>
  <c r="BB161"/>
  <c r="AV161"/>
  <c r="AK161"/>
  <c r="AJ161"/>
  <c r="AC161"/>
  <c r="T161"/>
  <c r="J161"/>
  <c r="BF152"/>
  <c r="BB152"/>
  <c r="BA152"/>
  <c r="AZ152" s="1"/>
  <c r="AV152"/>
  <c r="AK152"/>
  <c r="AJ152" s="1"/>
  <c r="AC152"/>
  <c r="T152"/>
  <c r="J152"/>
  <c r="BF21"/>
  <c r="BB21"/>
  <c r="BA21"/>
  <c r="AZ21" s="1"/>
  <c r="AV21"/>
  <c r="AK21"/>
  <c r="AJ21" s="1"/>
  <c r="AC21"/>
  <c r="T21"/>
  <c r="J21"/>
  <c r="BF177"/>
  <c r="BB177"/>
  <c r="BA177"/>
  <c r="AZ177" s="1"/>
  <c r="AV177"/>
  <c r="AK177"/>
  <c r="AJ177" s="1"/>
  <c r="AC177"/>
  <c r="T177"/>
  <c r="J177"/>
  <c r="BF89"/>
  <c r="BB89"/>
  <c r="BA89"/>
  <c r="AZ89" s="1"/>
  <c r="AV89"/>
  <c r="AK89"/>
  <c r="AJ89" s="1"/>
  <c r="AC89"/>
  <c r="T89"/>
  <c r="J89"/>
  <c r="BF92"/>
  <c r="BB92"/>
  <c r="BA92"/>
  <c r="AZ92" s="1"/>
  <c r="AV92"/>
  <c r="AK92"/>
  <c r="AJ92" s="1"/>
  <c r="AC92"/>
  <c r="T92"/>
  <c r="J92"/>
  <c r="BF190"/>
  <c r="BB190"/>
  <c r="BA190"/>
  <c r="AZ190" s="1"/>
  <c r="AV190"/>
  <c r="AK190"/>
  <c r="AJ190" s="1"/>
  <c r="AC190"/>
  <c r="T190"/>
  <c r="J190"/>
  <c r="BF44"/>
  <c r="BB44"/>
  <c r="BA44"/>
  <c r="AZ44" s="1"/>
  <c r="AV44"/>
  <c r="AK44"/>
  <c r="AJ44" s="1"/>
  <c r="AC44"/>
  <c r="T44"/>
  <c r="J44"/>
  <c r="I44"/>
  <c r="BF85"/>
  <c r="BB85"/>
  <c r="BA85" s="1"/>
  <c r="AZ85" s="1"/>
  <c r="AV85"/>
  <c r="AK85"/>
  <c r="AJ85" s="1"/>
  <c r="AC85"/>
  <c r="T85"/>
  <c r="J85"/>
  <c r="BF40"/>
  <c r="BB40"/>
  <c r="AV40"/>
  <c r="AK40"/>
  <c r="AJ40"/>
  <c r="AC40"/>
  <c r="T40"/>
  <c r="J40"/>
  <c r="I40"/>
  <c r="BF125"/>
  <c r="BB125"/>
  <c r="BA125" s="1"/>
  <c r="AZ125" s="1"/>
  <c r="AV125"/>
  <c r="AK125"/>
  <c r="AJ125" s="1"/>
  <c r="AC125"/>
  <c r="T125"/>
  <c r="J125"/>
  <c r="BF23"/>
  <c r="BB23"/>
  <c r="AV23"/>
  <c r="AK23"/>
  <c r="AJ23"/>
  <c r="AC23"/>
  <c r="T23"/>
  <c r="J23"/>
  <c r="I23"/>
  <c r="BF133"/>
  <c r="BB133"/>
  <c r="BA133" s="1"/>
  <c r="AZ133" s="1"/>
  <c r="AV133"/>
  <c r="AK133"/>
  <c r="AJ133" s="1"/>
  <c r="AC133"/>
  <c r="T133"/>
  <c r="J133"/>
  <c r="BF113"/>
  <c r="BB113"/>
  <c r="AV113"/>
  <c r="AK113"/>
  <c r="AJ113"/>
  <c r="AC113"/>
  <c r="T113"/>
  <c r="J113"/>
  <c r="I113"/>
  <c r="BF24"/>
  <c r="BB24"/>
  <c r="BA24" s="1"/>
  <c r="AZ24" s="1"/>
  <c r="AV24"/>
  <c r="AK24"/>
  <c r="AJ24" s="1"/>
  <c r="AC24"/>
  <c r="T24"/>
  <c r="J24"/>
  <c r="BF116"/>
  <c r="BB116"/>
  <c r="AV116"/>
  <c r="AK116"/>
  <c r="AJ116"/>
  <c r="AC116"/>
  <c r="T116"/>
  <c r="J116"/>
  <c r="I116"/>
  <c r="BF182"/>
  <c r="BB182"/>
  <c r="BA182" s="1"/>
  <c r="AZ182" s="1"/>
  <c r="AV182"/>
  <c r="AK182"/>
  <c r="AJ182" s="1"/>
  <c r="AC182"/>
  <c r="T182"/>
  <c r="J182"/>
  <c r="BF8"/>
  <c r="BB8"/>
  <c r="AV8"/>
  <c r="AK8"/>
  <c r="AJ8"/>
  <c r="AC8"/>
  <c r="T8"/>
  <c r="J8"/>
  <c r="I8"/>
  <c r="BF10"/>
  <c r="BB10"/>
  <c r="BA10" s="1"/>
  <c r="AZ10" s="1"/>
  <c r="AV10"/>
  <c r="AK10"/>
  <c r="AJ10" s="1"/>
  <c r="AC10"/>
  <c r="T10"/>
  <c r="J10"/>
  <c r="BF127"/>
  <c r="BB127"/>
  <c r="AV127"/>
  <c r="AK127"/>
  <c r="AJ127"/>
  <c r="AC127"/>
  <c r="T127"/>
  <c r="J127"/>
  <c r="I127"/>
  <c r="BF189"/>
  <c r="BB189"/>
  <c r="BA189" s="1"/>
  <c r="AZ189" s="1"/>
  <c r="AV189"/>
  <c r="AK189"/>
  <c r="AJ189" s="1"/>
  <c r="AC189"/>
  <c r="T189"/>
  <c r="J189"/>
  <c r="BF169"/>
  <c r="BB169"/>
  <c r="AV169"/>
  <c r="AK169"/>
  <c r="AJ169"/>
  <c r="AC169"/>
  <c r="T169"/>
  <c r="J169"/>
  <c r="I169"/>
  <c r="BF180"/>
  <c r="BB180"/>
  <c r="BA180" s="1"/>
  <c r="AZ180" s="1"/>
  <c r="AV180"/>
  <c r="AK180"/>
  <c r="AJ180" s="1"/>
  <c r="AC180"/>
  <c r="T180"/>
  <c r="J180"/>
  <c r="BF29"/>
  <c r="BB29"/>
  <c r="AV29"/>
  <c r="AK29"/>
  <c r="AJ29"/>
  <c r="AC29"/>
  <c r="T29"/>
  <c r="J29"/>
  <c r="I29"/>
  <c r="BF22"/>
  <c r="BB22"/>
  <c r="BA22" s="1"/>
  <c r="AZ22" s="1"/>
  <c r="AV22"/>
  <c r="AK22"/>
  <c r="AJ22" s="1"/>
  <c r="AC22"/>
  <c r="T22"/>
  <c r="J22"/>
  <c r="BF31"/>
  <c r="BB31"/>
  <c r="BA31"/>
  <c r="AZ31" s="1"/>
  <c r="AV31"/>
  <c r="AK31"/>
  <c r="AJ31" s="1"/>
  <c r="AC31"/>
  <c r="T31"/>
  <c r="J31"/>
  <c r="BF46"/>
  <c r="BB46"/>
  <c r="BA46"/>
  <c r="AZ46" s="1"/>
  <c r="AV46"/>
  <c r="AK46"/>
  <c r="AJ46" s="1"/>
  <c r="AC46"/>
  <c r="T46"/>
  <c r="J46"/>
  <c r="BF208"/>
  <c r="BB208"/>
  <c r="AV208"/>
  <c r="AK208"/>
  <c r="AC208"/>
  <c r="T208"/>
  <c r="J208"/>
  <c r="BF77"/>
  <c r="BB77"/>
  <c r="BA77" s="1"/>
  <c r="AZ77" s="1"/>
  <c r="AV77"/>
  <c r="AK77"/>
  <c r="AC77"/>
  <c r="T77"/>
  <c r="J77"/>
  <c r="BF79"/>
  <c r="BB79"/>
  <c r="AV79"/>
  <c r="AK79"/>
  <c r="AC79"/>
  <c r="T79"/>
  <c r="J79"/>
  <c r="BF65"/>
  <c r="BB65"/>
  <c r="BA65" s="1"/>
  <c r="AZ65" s="1"/>
  <c r="AV65"/>
  <c r="AK65"/>
  <c r="AJ65" s="1"/>
  <c r="AC65"/>
  <c r="T65"/>
  <c r="J65"/>
  <c r="BF26"/>
  <c r="BA26" s="1"/>
  <c r="AZ26" s="1"/>
  <c r="BB26"/>
  <c r="AV26"/>
  <c r="AK26"/>
  <c r="AC26"/>
  <c r="T26"/>
  <c r="J26"/>
  <c r="BF53"/>
  <c r="BB53"/>
  <c r="BA53" s="1"/>
  <c r="AZ53" s="1"/>
  <c r="AV53"/>
  <c r="AK53"/>
  <c r="AC53"/>
  <c r="T53"/>
  <c r="J53"/>
  <c r="BF109"/>
  <c r="BB109"/>
  <c r="AV109"/>
  <c r="AK109"/>
  <c r="AC109"/>
  <c r="T109"/>
  <c r="J109"/>
  <c r="BF6"/>
  <c r="BB6"/>
  <c r="AV6"/>
  <c r="AK6"/>
  <c r="AC6"/>
  <c r="T6"/>
  <c r="J6"/>
  <c r="BF17"/>
  <c r="BB17"/>
  <c r="AV17"/>
  <c r="AK17"/>
  <c r="AC17"/>
  <c r="T17"/>
  <c r="J17"/>
  <c r="BF73"/>
  <c r="BB73"/>
  <c r="AV73"/>
  <c r="AK73"/>
  <c r="AC73"/>
  <c r="T73"/>
  <c r="J73"/>
  <c r="BF27"/>
  <c r="BB27"/>
  <c r="AV27"/>
  <c r="AK27"/>
  <c r="AJ27" s="1"/>
  <c r="AC27"/>
  <c r="T27"/>
  <c r="J27"/>
  <c r="BF64"/>
  <c r="BB64"/>
  <c r="AV64"/>
  <c r="AK64"/>
  <c r="AC64"/>
  <c r="T64"/>
  <c r="J64"/>
  <c r="BF36"/>
  <c r="BB36"/>
  <c r="AV36"/>
  <c r="AK36"/>
  <c r="AJ36" s="1"/>
  <c r="AC36"/>
  <c r="T36"/>
  <c r="J36"/>
  <c r="BF51"/>
  <c r="BB51"/>
  <c r="AV51"/>
  <c r="AK51"/>
  <c r="AC51"/>
  <c r="T51"/>
  <c r="J51"/>
  <c r="BF76"/>
  <c r="BB76"/>
  <c r="AV76"/>
  <c r="AK76"/>
  <c r="AC76"/>
  <c r="T76"/>
  <c r="J76"/>
  <c r="BF147"/>
  <c r="BB147"/>
  <c r="AV147"/>
  <c r="AK147"/>
  <c r="AC147"/>
  <c r="T147"/>
  <c r="J147"/>
  <c r="BF204"/>
  <c r="BB204"/>
  <c r="AV204"/>
  <c r="AK204"/>
  <c r="AJ204" s="1"/>
  <c r="AC204"/>
  <c r="T204"/>
  <c r="J204"/>
  <c r="BF126"/>
  <c r="BB126"/>
  <c r="BA126"/>
  <c r="AZ126" s="1"/>
  <c r="AV126"/>
  <c r="AK126"/>
  <c r="AJ126" s="1"/>
  <c r="AC126"/>
  <c r="T126"/>
  <c r="J126"/>
  <c r="BF187"/>
  <c r="BB187"/>
  <c r="BA187"/>
  <c r="AZ187" s="1"/>
  <c r="AV187"/>
  <c r="AK187"/>
  <c r="AJ187" s="1"/>
  <c r="AC187"/>
  <c r="T187"/>
  <c r="J187"/>
  <c r="BF43"/>
  <c r="BB43"/>
  <c r="BA43"/>
  <c r="AZ43" s="1"/>
  <c r="AV43"/>
  <c r="AK43"/>
  <c r="AJ43" s="1"/>
  <c r="AC43"/>
  <c r="T43"/>
  <c r="J43"/>
  <c r="BF25"/>
  <c r="BB25"/>
  <c r="BA25"/>
  <c r="AZ25" s="1"/>
  <c r="AV25"/>
  <c r="AK25"/>
  <c r="AJ25" s="1"/>
  <c r="AC25"/>
  <c r="T25"/>
  <c r="J25"/>
  <c r="BF60"/>
  <c r="BB60"/>
  <c r="BA60"/>
  <c r="AZ60" s="1"/>
  <c r="AV60"/>
  <c r="AK60"/>
  <c r="AJ60" s="1"/>
  <c r="AC60"/>
  <c r="T60"/>
  <c r="J60"/>
  <c r="BF41"/>
  <c r="BB41"/>
  <c r="BA41"/>
  <c r="AZ41" s="1"/>
  <c r="AV41"/>
  <c r="AK41"/>
  <c r="AJ41" s="1"/>
  <c r="AC41"/>
  <c r="T41"/>
  <c r="J41"/>
  <c r="BF201"/>
  <c r="BB201"/>
  <c r="BA201"/>
  <c r="AZ201" s="1"/>
  <c r="AV201"/>
  <c r="AK201"/>
  <c r="AJ201" s="1"/>
  <c r="AC201"/>
  <c r="T201"/>
  <c r="J201"/>
  <c r="BF121"/>
  <c r="BB121"/>
  <c r="BA121"/>
  <c r="AZ121" s="1"/>
  <c r="AV121"/>
  <c r="AK121"/>
  <c r="AJ121" s="1"/>
  <c r="AC121"/>
  <c r="T121"/>
  <c r="J121"/>
  <c r="BF59"/>
  <c r="BB59"/>
  <c r="BA59"/>
  <c r="AZ59" s="1"/>
  <c r="AV59"/>
  <c r="AK59"/>
  <c r="AJ59" s="1"/>
  <c r="AC59"/>
  <c r="T59"/>
  <c r="J59"/>
  <c r="BF11"/>
  <c r="BA11" s="1"/>
  <c r="AZ11" s="1"/>
  <c r="BB11"/>
  <c r="AV11"/>
  <c r="AK11"/>
  <c r="AJ11" s="1"/>
  <c r="AC11"/>
  <c r="T11"/>
  <c r="J11"/>
  <c r="BF200"/>
  <c r="BB200"/>
  <c r="BA200"/>
  <c r="AZ200" s="1"/>
  <c r="AV200"/>
  <c r="AK200"/>
  <c r="AJ200" s="1"/>
  <c r="AC200"/>
  <c r="T200"/>
  <c r="J200"/>
  <c r="BF63"/>
  <c r="BB63"/>
  <c r="BA63"/>
  <c r="AZ63" s="1"/>
  <c r="AV63"/>
  <c r="AK63"/>
  <c r="AJ63" s="1"/>
  <c r="AC63"/>
  <c r="T63"/>
  <c r="J63"/>
  <c r="BF83"/>
  <c r="BB83"/>
  <c r="BA83"/>
  <c r="AZ83" s="1"/>
  <c r="AV83"/>
  <c r="AK83"/>
  <c r="AJ83" s="1"/>
  <c r="AC83"/>
  <c r="T83"/>
  <c r="J83"/>
  <c r="BF15"/>
  <c r="BB15"/>
  <c r="BA15"/>
  <c r="AZ15" s="1"/>
  <c r="AV15"/>
  <c r="AK15"/>
  <c r="AJ15" s="1"/>
  <c r="AC15"/>
  <c r="T15"/>
  <c r="J15"/>
  <c r="BF33"/>
  <c r="BB33"/>
  <c r="BA33"/>
  <c r="AZ33" s="1"/>
  <c r="AV33"/>
  <c r="AK33"/>
  <c r="AJ33" s="1"/>
  <c r="AC33"/>
  <c r="T33"/>
  <c r="J33"/>
  <c r="BF9"/>
  <c r="BB9"/>
  <c r="BA9"/>
  <c r="AZ9" s="1"/>
  <c r="AV9"/>
  <c r="AK9"/>
  <c r="AJ9" s="1"/>
  <c r="AC9"/>
  <c r="T9"/>
  <c r="J9"/>
  <c r="BF158"/>
  <c r="BB158"/>
  <c r="AV158"/>
  <c r="AK158"/>
  <c r="AC158"/>
  <c r="T158"/>
  <c r="J158"/>
  <c r="BF16"/>
  <c r="BB16"/>
  <c r="BA16" s="1"/>
  <c r="AZ16" s="1"/>
  <c r="AV16"/>
  <c r="AK16"/>
  <c r="AC16"/>
  <c r="T16"/>
  <c r="J16"/>
  <c r="BF49"/>
  <c r="BB49"/>
  <c r="AV49"/>
  <c r="AK49"/>
  <c r="AC49"/>
  <c r="T49"/>
  <c r="J49"/>
  <c r="BF154"/>
  <c r="BB154"/>
  <c r="BA154" s="1"/>
  <c r="AZ154" s="1"/>
  <c r="AV154"/>
  <c r="AK154"/>
  <c r="AJ154" s="1"/>
  <c r="AC154"/>
  <c r="T154"/>
  <c r="J154"/>
  <c r="BF135"/>
  <c r="BB135"/>
  <c r="AV135"/>
  <c r="AJ135" s="1"/>
  <c r="AK135"/>
  <c r="AC135"/>
  <c r="T135"/>
  <c r="J135"/>
  <c r="BF122"/>
  <c r="BA122" s="1"/>
  <c r="AZ122" s="1"/>
  <c r="BB122"/>
  <c r="AV122"/>
  <c r="AK122"/>
  <c r="AC122"/>
  <c r="T122"/>
  <c r="J122"/>
  <c r="BF35"/>
  <c r="BB35"/>
  <c r="AV35"/>
  <c r="AK35"/>
  <c r="AJ35" s="1"/>
  <c r="AC35"/>
  <c r="T35"/>
  <c r="J35"/>
  <c r="BF138"/>
  <c r="BB138"/>
  <c r="AV138"/>
  <c r="AK138"/>
  <c r="AC138"/>
  <c r="T138"/>
  <c r="J138"/>
  <c r="BF198"/>
  <c r="BB198"/>
  <c r="BA198"/>
  <c r="AZ198" s="1"/>
  <c r="AV198"/>
  <c r="AK198"/>
  <c r="AJ198" s="1"/>
  <c r="AC198"/>
  <c r="T198"/>
  <c r="J198"/>
  <c r="BF88"/>
  <c r="BB88"/>
  <c r="BA88"/>
  <c r="AZ88" s="1"/>
  <c r="AV88"/>
  <c r="AK88"/>
  <c r="AJ88" s="1"/>
  <c r="AC88"/>
  <c r="T88"/>
  <c r="J88"/>
  <c r="I36" l="1"/>
  <c r="I27"/>
  <c r="AJ138"/>
  <c r="AJ122"/>
  <c r="I122" s="1"/>
  <c r="BA49"/>
  <c r="AZ49" s="1"/>
  <c r="BA204"/>
  <c r="AZ204" s="1"/>
  <c r="AJ147"/>
  <c r="I147" s="1"/>
  <c r="H147" s="1"/>
  <c r="BA147"/>
  <c r="AZ147" s="1"/>
  <c r="AJ76"/>
  <c r="I76" s="1"/>
  <c r="H76" s="1"/>
  <c r="AJ51"/>
  <c r="BA51"/>
  <c r="AZ51" s="1"/>
  <c r="AJ64"/>
  <c r="BA64"/>
  <c r="AZ64" s="1"/>
  <c r="AJ73"/>
  <c r="BA73"/>
  <c r="AZ73" s="1"/>
  <c r="H73" s="1"/>
  <c r="AJ6"/>
  <c r="BA6"/>
  <c r="AZ6" s="1"/>
  <c r="AJ109"/>
  <c r="AJ53"/>
  <c r="I53" s="1"/>
  <c r="H53" s="1"/>
  <c r="AJ26"/>
  <c r="BA79"/>
  <c r="AZ79" s="1"/>
  <c r="BA71"/>
  <c r="AZ71" s="1"/>
  <c r="BA197"/>
  <c r="AZ197" s="1"/>
  <c r="BA91"/>
  <c r="AZ91" s="1"/>
  <c r="AJ173"/>
  <c r="I173" s="1"/>
  <c r="H173" s="1"/>
  <c r="BA173"/>
  <c r="AZ173" s="1"/>
  <c r="BA99"/>
  <c r="AZ99" s="1"/>
  <c r="BA34"/>
  <c r="AZ34" s="1"/>
  <c r="BA155"/>
  <c r="AZ155" s="1"/>
  <c r="AJ86"/>
  <c r="AJ188"/>
  <c r="AJ146"/>
  <c r="AJ72"/>
  <c r="I72" s="1"/>
  <c r="H72" s="1"/>
  <c r="AJ117"/>
  <c r="AJ54"/>
  <c r="I54" s="1"/>
  <c r="H54" s="1"/>
  <c r="AJ186"/>
  <c r="AJ70"/>
  <c r="I70" s="1"/>
  <c r="H70" s="1"/>
  <c r="AJ214"/>
  <c r="AJ157"/>
  <c r="AJ134"/>
  <c r="BA134"/>
  <c r="AZ134" s="1"/>
  <c r="H134" s="1"/>
  <c r="BA166"/>
  <c r="AZ166" s="1"/>
  <c r="BA181"/>
  <c r="AZ181" s="1"/>
  <c r="BA131"/>
  <c r="AZ131" s="1"/>
  <c r="AJ115"/>
  <c r="AJ202"/>
  <c r="AJ82"/>
  <c r="I82" s="1"/>
  <c r="H82" s="1"/>
  <c r="AJ164"/>
  <c r="AJ132"/>
  <c r="AJ178"/>
  <c r="AJ78"/>
  <c r="AJ75"/>
  <c r="AJ212"/>
  <c r="AJ20"/>
  <c r="AJ50"/>
  <c r="AJ148"/>
  <c r="AJ124"/>
  <c r="AJ193"/>
  <c r="BA193"/>
  <c r="AZ193" s="1"/>
  <c r="BA95"/>
  <c r="AZ95" s="1"/>
  <c r="BA210"/>
  <c r="AZ210" s="1"/>
  <c r="BA110"/>
  <c r="AZ110" s="1"/>
  <c r="BA120"/>
  <c r="AZ120" s="1"/>
  <c r="BA103"/>
  <c r="AZ103" s="1"/>
  <c r="BA172"/>
  <c r="AZ172" s="1"/>
  <c r="BA185"/>
  <c r="AZ185" s="1"/>
  <c r="BA150"/>
  <c r="AZ150" s="1"/>
  <c r="BA69"/>
  <c r="AZ69" s="1"/>
  <c r="BA159"/>
  <c r="AZ159" s="1"/>
  <c r="BA28"/>
  <c r="AZ28" s="1"/>
  <c r="BA176"/>
  <c r="AZ176" s="1"/>
  <c r="BA199"/>
  <c r="AZ199" s="1"/>
  <c r="BA74"/>
  <c r="AZ74" s="1"/>
  <c r="I51"/>
  <c r="H51" s="1"/>
  <c r="I73"/>
  <c r="I6"/>
  <c r="H6" s="1"/>
  <c r="I109"/>
  <c r="I154"/>
  <c r="I180"/>
  <c r="I189"/>
  <c r="H189" s="1"/>
  <c r="I10"/>
  <c r="I182"/>
  <c r="H182" s="1"/>
  <c r="I24"/>
  <c r="I133"/>
  <c r="H133" s="1"/>
  <c r="I125"/>
  <c r="I85"/>
  <c r="H85" s="1"/>
  <c r="I32"/>
  <c r="I100"/>
  <c r="H100" s="1"/>
  <c r="I149"/>
  <c r="I128"/>
  <c r="I62"/>
  <c r="I64"/>
  <c r="H64" s="1"/>
  <c r="I88"/>
  <c r="I198"/>
  <c r="I138"/>
  <c r="BA138"/>
  <c r="AZ138" s="1"/>
  <c r="I35"/>
  <c r="H35" s="1"/>
  <c r="BA35"/>
  <c r="AZ35" s="1"/>
  <c r="I135"/>
  <c r="H135" s="1"/>
  <c r="BA135"/>
  <c r="AZ135" s="1"/>
  <c r="AJ49"/>
  <c r="I49" s="1"/>
  <c r="H49" s="1"/>
  <c r="AJ16"/>
  <c r="AJ158"/>
  <c r="BA158"/>
  <c r="AZ158" s="1"/>
  <c r="I9"/>
  <c r="I33"/>
  <c r="I15"/>
  <c r="I83"/>
  <c r="I63"/>
  <c r="I200"/>
  <c r="I11"/>
  <c r="I59"/>
  <c r="I121"/>
  <c r="I201"/>
  <c r="I41"/>
  <c r="I60"/>
  <c r="I25"/>
  <c r="I43"/>
  <c r="I187"/>
  <c r="I126"/>
  <c r="I204"/>
  <c r="BA76"/>
  <c r="AZ76" s="1"/>
  <c r="BA36"/>
  <c r="AZ36" s="1"/>
  <c r="BA27"/>
  <c r="AZ27" s="1"/>
  <c r="AJ17"/>
  <c r="BA17"/>
  <c r="AZ17" s="1"/>
  <c r="BA109"/>
  <c r="AZ109" s="1"/>
  <c r="I26"/>
  <c r="I65"/>
  <c r="AJ79"/>
  <c r="I79" s="1"/>
  <c r="AJ77"/>
  <c r="AJ208"/>
  <c r="I208" s="1"/>
  <c r="H208" s="1"/>
  <c r="BA208"/>
  <c r="AZ208" s="1"/>
  <c r="I46"/>
  <c r="H46" s="1"/>
  <c r="BA29"/>
  <c r="AZ29" s="1"/>
  <c r="BA169"/>
  <c r="AZ169" s="1"/>
  <c r="BA127"/>
  <c r="AZ127" s="1"/>
  <c r="BA8"/>
  <c r="AZ8" s="1"/>
  <c r="BA116"/>
  <c r="AZ116" s="1"/>
  <c r="BA113"/>
  <c r="AZ113" s="1"/>
  <c r="BA23"/>
  <c r="AZ23" s="1"/>
  <c r="BA40"/>
  <c r="AZ40" s="1"/>
  <c r="I161"/>
  <c r="BA161"/>
  <c r="AZ161" s="1"/>
  <c r="AJ67"/>
  <c r="AJ114"/>
  <c r="BA114"/>
  <c r="AZ114" s="1"/>
  <c r="AJ136"/>
  <c r="I136" s="1"/>
  <c r="H136" s="1"/>
  <c r="AJ168"/>
  <c r="BA168"/>
  <c r="AZ168" s="1"/>
  <c r="I39"/>
  <c r="AJ108"/>
  <c r="I108" s="1"/>
  <c r="H108" s="1"/>
  <c r="I112"/>
  <c r="BA112"/>
  <c r="AZ112" s="1"/>
  <c r="BA81"/>
  <c r="AZ81" s="1"/>
  <c r="AJ80"/>
  <c r="AJ197"/>
  <c r="I163"/>
  <c r="H163" s="1"/>
  <c r="BA163"/>
  <c r="AZ163" s="1"/>
  <c r="AJ91"/>
  <c r="I91" s="1"/>
  <c r="H91" s="1"/>
  <c r="AJ96"/>
  <c r="BA96"/>
  <c r="AZ96" s="1"/>
  <c r="AJ175"/>
  <c r="AJ99"/>
  <c r="I99" s="1"/>
  <c r="H99" s="1"/>
  <c r="AJ13"/>
  <c r="AJ34"/>
  <c r="I34" s="1"/>
  <c r="H34" s="1"/>
  <c r="AJ156"/>
  <c r="AJ155"/>
  <c r="I155" s="1"/>
  <c r="H155" s="1"/>
  <c r="AJ151"/>
  <c r="BA151"/>
  <c r="AZ151" s="1"/>
  <c r="AJ118"/>
  <c r="I118" s="1"/>
  <c r="AJ166"/>
  <c r="AJ142"/>
  <c r="AJ181"/>
  <c r="AJ123"/>
  <c r="AJ131"/>
  <c r="AJ57"/>
  <c r="BA57"/>
  <c r="AZ57" s="1"/>
  <c r="I37"/>
  <c r="BA37"/>
  <c r="AZ37" s="1"/>
  <c r="H37" s="1"/>
  <c r="AJ12"/>
  <c r="I12" s="1"/>
  <c r="AJ95"/>
  <c r="I95" s="1"/>
  <c r="H95" s="1"/>
  <c r="AJ98"/>
  <c r="AJ210"/>
  <c r="I210" s="1"/>
  <c r="H210" s="1"/>
  <c r="AJ160"/>
  <c r="AJ110"/>
  <c r="I110" s="1"/>
  <c r="H110" s="1"/>
  <c r="AJ183"/>
  <c r="AJ120"/>
  <c r="I120" s="1"/>
  <c r="H120" s="1"/>
  <c r="AJ102"/>
  <c r="AJ103"/>
  <c r="I103" s="1"/>
  <c r="H103" s="1"/>
  <c r="AJ129"/>
  <c r="AJ172"/>
  <c r="I172" s="1"/>
  <c r="H172" s="1"/>
  <c r="AJ203"/>
  <c r="AJ185"/>
  <c r="I185" s="1"/>
  <c r="H185" s="1"/>
  <c r="AJ119"/>
  <c r="AJ162"/>
  <c r="I162" s="1"/>
  <c r="H162" s="1"/>
  <c r="BA162"/>
  <c r="AZ162" s="1"/>
  <c r="BA58"/>
  <c r="AZ58" s="1"/>
  <c r="H58" s="1"/>
  <c r="AJ66"/>
  <c r="BA66"/>
  <c r="AZ66" s="1"/>
  <c r="AJ150"/>
  <c r="I150" s="1"/>
  <c r="AJ140"/>
  <c r="AJ69"/>
  <c r="AJ211"/>
  <c r="AJ145"/>
  <c r="BA145"/>
  <c r="AZ145" s="1"/>
  <c r="BA170"/>
  <c r="AZ170" s="1"/>
  <c r="AJ159"/>
  <c r="I159" s="1"/>
  <c r="H159" s="1"/>
  <c r="AJ52"/>
  <c r="AJ28"/>
  <c r="I28" s="1"/>
  <c r="H28" s="1"/>
  <c r="AJ196"/>
  <c r="BA105"/>
  <c r="AZ105" s="1"/>
  <c r="H105" s="1"/>
  <c r="I130"/>
  <c r="BA130"/>
  <c r="AZ130" s="1"/>
  <c r="H130" s="1"/>
  <c r="AJ176"/>
  <c r="I176" s="1"/>
  <c r="AJ137"/>
  <c r="AJ199"/>
  <c r="AJ206"/>
  <c r="AJ74"/>
  <c r="AJ47"/>
  <c r="I47" s="1"/>
  <c r="H47" s="1"/>
  <c r="I84"/>
  <c r="H84" s="1"/>
  <c r="I144"/>
  <c r="H144" s="1"/>
  <c r="H71"/>
  <c r="I80"/>
  <c r="H80" s="1"/>
  <c r="I197"/>
  <c r="I30"/>
  <c r="H30" s="1"/>
  <c r="I96"/>
  <c r="I175"/>
  <c r="I13"/>
  <c r="I156"/>
  <c r="I151"/>
  <c r="I86"/>
  <c r="I188"/>
  <c r="I214"/>
  <c r="I166"/>
  <c r="H166" s="1"/>
  <c r="I142"/>
  <c r="I181"/>
  <c r="H181" s="1"/>
  <c r="I123"/>
  <c r="I131"/>
  <c r="H131" s="1"/>
  <c r="I57"/>
  <c r="I115"/>
  <c r="H115" s="1"/>
  <c r="I164"/>
  <c r="I124"/>
  <c r="I98"/>
  <c r="I160"/>
  <c r="I183"/>
  <c r="I102"/>
  <c r="I129"/>
  <c r="I203"/>
  <c r="I119"/>
  <c r="I7"/>
  <c r="I5"/>
  <c r="I66"/>
  <c r="I209"/>
  <c r="I140"/>
  <c r="H140" s="1"/>
  <c r="I69"/>
  <c r="I211"/>
  <c r="H211" s="1"/>
  <c r="I145"/>
  <c r="I139"/>
  <c r="H139" s="1"/>
  <c r="I55"/>
  <c r="I52"/>
  <c r="I196"/>
  <c r="I106"/>
  <c r="I137"/>
  <c r="H137" s="1"/>
  <c r="I199"/>
  <c r="I206"/>
  <c r="H206" s="1"/>
  <c r="I31"/>
  <c r="I22"/>
  <c r="H22" s="1"/>
  <c r="I16"/>
  <c r="I158"/>
  <c r="H158" s="1"/>
  <c r="I17"/>
  <c r="I77"/>
  <c r="H77" s="1"/>
  <c r="I190"/>
  <c r="H190" s="1"/>
  <c r="I92"/>
  <c r="I89"/>
  <c r="H89" s="1"/>
  <c r="I177"/>
  <c r="H177" s="1"/>
  <c r="I21"/>
  <c r="H21" s="1"/>
  <c r="I152"/>
  <c r="H152" s="1"/>
  <c r="I213"/>
  <c r="H213" s="1"/>
  <c r="I93"/>
  <c r="H93" s="1"/>
  <c r="I165"/>
  <c r="H165" s="1"/>
  <c r="I48"/>
  <c r="H48" s="1"/>
  <c r="I94"/>
  <c r="H94" s="1"/>
  <c r="I143"/>
  <c r="I195"/>
  <c r="H195" s="1"/>
  <c r="I207"/>
  <c r="I184"/>
  <c r="I146"/>
  <c r="H146" s="1"/>
  <c r="I117"/>
  <c r="H117" s="1"/>
  <c r="I186"/>
  <c r="H186" s="1"/>
  <c r="I157"/>
  <c r="I134"/>
  <c r="I202"/>
  <c r="I132"/>
  <c r="H132" s="1"/>
  <c r="I178"/>
  <c r="I78"/>
  <c r="H78" s="1"/>
  <c r="I75"/>
  <c r="I212"/>
  <c r="H212" s="1"/>
  <c r="I20"/>
  <c r="I50"/>
  <c r="H50" s="1"/>
  <c r="I148"/>
  <c r="I193"/>
  <c r="H193" s="1"/>
  <c r="I167"/>
  <c r="I97"/>
  <c r="I171"/>
  <c r="I153"/>
  <c r="I61"/>
  <c r="I107"/>
  <c r="I111"/>
  <c r="I205"/>
  <c r="I179"/>
  <c r="I191"/>
  <c r="I101"/>
  <c r="I18"/>
  <c r="I68"/>
  <c r="I42"/>
  <c r="H42" s="1"/>
  <c r="I194"/>
  <c r="I192"/>
  <c r="H192" s="1"/>
  <c r="I104"/>
  <c r="I174"/>
  <c r="I19"/>
  <c r="I87"/>
  <c r="H87" s="1"/>
  <c r="I56"/>
  <c r="I14"/>
  <c r="H14" s="1"/>
  <c r="I74"/>
  <c r="I141"/>
  <c r="H141" s="1"/>
  <c r="BA45"/>
  <c r="AZ45" s="1"/>
  <c r="BA39"/>
  <c r="AZ39" s="1"/>
  <c r="H39" s="1"/>
  <c r="BA67"/>
  <c r="AZ67" s="1"/>
  <c r="I38"/>
  <c r="H38" s="1"/>
  <c r="I45"/>
  <c r="BA136"/>
  <c r="AZ136" s="1"/>
  <c r="I90"/>
  <c r="H90" s="1"/>
  <c r="BA108"/>
  <c r="AZ108" s="1"/>
  <c r="H32"/>
  <c r="H81"/>
  <c r="I67"/>
  <c r="I114"/>
  <c r="H114" s="1"/>
  <c r="I168"/>
  <c r="H168" s="1"/>
  <c r="H88"/>
  <c r="H198"/>
  <c r="H138"/>
  <c r="H122"/>
  <c r="H154"/>
  <c r="H16"/>
  <c r="H9"/>
  <c r="H33"/>
  <c r="H15"/>
  <c r="H83"/>
  <c r="H63"/>
  <c r="H200"/>
  <c r="H11"/>
  <c r="H59"/>
  <c r="H121"/>
  <c r="H201"/>
  <c r="H41"/>
  <c r="H60"/>
  <c r="H25"/>
  <c r="H43"/>
  <c r="H187"/>
  <c r="H126"/>
  <c r="H204"/>
  <c r="H36"/>
  <c r="H27"/>
  <c r="H17"/>
  <c r="H109"/>
  <c r="H26"/>
  <c r="H65"/>
  <c r="H79"/>
  <c r="H31"/>
  <c r="H29"/>
  <c r="H180"/>
  <c r="H169"/>
  <c r="H127"/>
  <c r="H10"/>
  <c r="H8"/>
  <c r="H116"/>
  <c r="H24"/>
  <c r="H113"/>
  <c r="H23"/>
  <c r="H125"/>
  <c r="H40"/>
  <c r="H44"/>
  <c r="H92"/>
  <c r="H143"/>
  <c r="H207"/>
  <c r="H184"/>
  <c r="H96"/>
  <c r="H175"/>
  <c r="H13"/>
  <c r="H156"/>
  <c r="H151"/>
  <c r="H86"/>
  <c r="H188"/>
  <c r="H214"/>
  <c r="H157"/>
  <c r="H118"/>
  <c r="H142"/>
  <c r="H123"/>
  <c r="H57"/>
  <c r="H202"/>
  <c r="H164"/>
  <c r="H178"/>
  <c r="H75"/>
  <c r="H20"/>
  <c r="H148"/>
  <c r="H124"/>
  <c r="H12"/>
  <c r="H98"/>
  <c r="H160"/>
  <c r="H183"/>
  <c r="H102"/>
  <c r="H129"/>
  <c r="H203"/>
  <c r="H119"/>
  <c r="H7"/>
  <c r="H5"/>
  <c r="H66"/>
  <c r="H209"/>
  <c r="H150"/>
  <c r="H69"/>
  <c r="H145"/>
  <c r="H170"/>
  <c r="H167"/>
  <c r="H97"/>
  <c r="H171"/>
  <c r="H153"/>
  <c r="H61"/>
  <c r="H107"/>
  <c r="H111"/>
  <c r="H205"/>
  <c r="H179"/>
  <c r="H191"/>
  <c r="H101"/>
  <c r="H18"/>
  <c r="H55"/>
  <c r="H68"/>
  <c r="H194"/>
  <c r="H149"/>
  <c r="H52"/>
  <c r="H196"/>
  <c r="H128"/>
  <c r="H62"/>
  <c r="H104"/>
  <c r="H174"/>
  <c r="H19"/>
  <c r="H106"/>
  <c r="H56"/>
  <c r="H176"/>
  <c r="H199"/>
  <c r="H74"/>
  <c r="H67" l="1"/>
  <c r="H197"/>
  <c r="H112"/>
  <c r="H161"/>
  <c r="H45"/>
</calcChain>
</file>

<file path=xl/sharedStrings.xml><?xml version="1.0" encoding="utf-8"?>
<sst xmlns="http://schemas.openxmlformats.org/spreadsheetml/2006/main" count="1391" uniqueCount="793">
  <si>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</si>
  <si>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</si>
  <si>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</si>
  <si>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</si>
  <si>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</si>
  <si>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</si>
  <si>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</si>
  <si>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</si>
  <si>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</si>
  <si>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</si>
  <si>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</si>
  <si>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</si>
  <si>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</si>
  <si>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</si>
  <si>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</si>
  <si>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</si>
  <si>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</si>
  <si>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</si>
  <si>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</si>
  <si>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</si>
  <si>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</si>
  <si>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</si>
  <si>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</si>
  <si>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</si>
  <si>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</si>
  <si>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</si>
  <si>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</si>
  <si>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</si>
  <si>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</si>
  <si>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</si>
  <si>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</si>
  <si>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</si>
  <si>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</si>
  <si>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</si>
  <si>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</si>
  <si>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</si>
  <si>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</si>
  <si>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</si>
  <si>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</si>
  <si>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</si>
  <si>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</si>
  <si>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</si>
  <si>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</si>
  <si>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</si>
  <si>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</si>
  <si>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</si>
  <si>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</si>
  <si>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</si>
  <si>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</si>
  <si>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</si>
  <si>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</si>
  <si>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</si>
  <si>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</si>
  <si>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</si>
  <si>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</si>
  <si>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</si>
  <si>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</si>
  <si>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</si>
  <si>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</si>
  <si>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</si>
  <si>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</si>
  <si>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</si>
  <si>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</si>
  <si>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</si>
  <si>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</si>
  <si>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</si>
  <si>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</si>
  <si>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</si>
  <si>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</si>
  <si>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</si>
  <si>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</si>
  <si>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</si>
  <si>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</si>
  <si>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</si>
  <si>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</si>
  <si>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</si>
  <si>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</si>
  <si>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</si>
  <si>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</si>
  <si>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</si>
  <si>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</si>
  <si>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</si>
  <si>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</si>
  <si>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</si>
  <si>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</si>
  <si>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</si>
  <si>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</si>
  <si>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</si>
  <si>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</si>
  <si>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</si>
  <si>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</si>
  <si>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</si>
  <si>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</si>
  <si>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</si>
  <si>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</si>
  <si>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</si>
  <si>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</si>
  <si>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</si>
  <si>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</si>
  <si>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</si>
  <si>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</si>
  <si>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</si>
  <si>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</si>
  <si>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</si>
  <si>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</si>
  <si>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</si>
  <si>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</si>
  <si>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</si>
  <si>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</si>
  <si>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</si>
  <si>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</si>
  <si>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</si>
  <si>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</si>
  <si>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</si>
  <si>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</si>
  <si>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</si>
  <si>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</si>
  <si>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</si>
  <si>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</si>
  <si>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</si>
  <si>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</si>
  <si>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</si>
  <si>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</si>
  <si>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</si>
  <si>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</si>
  <si>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</si>
  <si>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</si>
  <si>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</si>
  <si>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</si>
  <si>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</si>
  <si>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</si>
  <si>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174083012.1</t>
  </si>
  <si>
    <t>186029</t>
  </si>
  <si>
    <t>ΠΕ05</t>
  </si>
  <si>
    <t>Β/ΘΜΙΑ</t>
  </si>
  <si>
    <t>ΔΙΕΥΘΥΝΣΗΣ Δ.Ε. ΑΧΑΪΑΣ</t>
  </si>
  <si>
    <t>150622012.1</t>
  </si>
  <si>
    <t>171856</t>
  </si>
  <si>
    <t>ΠΕ88.01</t>
  </si>
  <si>
    <t>124568010.1</t>
  </si>
  <si>
    <t>191176</t>
  </si>
  <si>
    <t>ΑΓΓΕΛΑΚΟΠΟΥΛΟΣ ΝΙΚΟΛΑΟΣ</t>
  </si>
  <si>
    <t>ΠΕ86</t>
  </si>
  <si>
    <t>131484000.1</t>
  </si>
  <si>
    <t>153810</t>
  </si>
  <si>
    <t>ΠΕ02</t>
  </si>
  <si>
    <t>159637004.1</t>
  </si>
  <si>
    <t>191050</t>
  </si>
  <si>
    <t>ΑΓΓΕΛΟΠΟΥΛΟΣ ΙΩΑΝΝΗΣ</t>
  </si>
  <si>
    <t>148866006.1</t>
  </si>
  <si>
    <t>199685</t>
  </si>
  <si>
    <t>ΑΓΓΕΛΟΠΟΥΛΟΥ ΚΩΝΣΤΑΝΤΙΝΑ</t>
  </si>
  <si>
    <t>177843007.1</t>
  </si>
  <si>
    <t>208356</t>
  </si>
  <si>
    <t>ΑΔΑΜΟΠΟΥΛΟΣ ΧΡΗΣΤΟΣ</t>
  </si>
  <si>
    <t>ΠΕ82</t>
  </si>
  <si>
    <t>116400004.2</t>
  </si>
  <si>
    <t>168600</t>
  </si>
  <si>
    <t>ΑΘΑΝΑΣΟΠΟΥΛΟΣ ΑΓΓΕΛΟΣ</t>
  </si>
  <si>
    <t>ΠΕ78</t>
  </si>
  <si>
    <t>142790005.1</t>
  </si>
  <si>
    <t>177943</t>
  </si>
  <si>
    <t>ΑΘΑΝΑΣΟΠΟΥΛΟΣ ΔΗΜΗΤΡΙΟΣ</t>
  </si>
  <si>
    <t>132954008.1</t>
  </si>
  <si>
    <t>224309</t>
  </si>
  <si>
    <t>ΑΘΑΝΑΣΟΠΟΥΛΟΥ ΑΝΘΗ</t>
  </si>
  <si>
    <t>ΠΕ07</t>
  </si>
  <si>
    <t>162409004.1</t>
  </si>
  <si>
    <t>179079</t>
  </si>
  <si>
    <t>ΑΛΕΞΑΝΔΡΟΠΟΥΛΟΥ ΑΡΓΥΡΟΥΛΑ</t>
  </si>
  <si>
    <t>113664002.1</t>
  </si>
  <si>
    <t>162827</t>
  </si>
  <si>
    <t>ΑΛΕΞΑΝΔΡΟΠΟΥΛΟΥ ΣΤΑΥΡΟΥΛΑ</t>
  </si>
  <si>
    <t>ΠΕ04.05</t>
  </si>
  <si>
    <t>195248012.1</t>
  </si>
  <si>
    <t>207154</t>
  </si>
  <si>
    <t>ΠΕ04.01</t>
  </si>
  <si>
    <t>100848000.1</t>
  </si>
  <si>
    <t>216298</t>
  </si>
  <si>
    <t>ΑΝΑΣΤΑΣΟΠΟΥΛΟΥ ΕΛΕΥΘΕΡΙΑ</t>
  </si>
  <si>
    <t>190170010.1</t>
  </si>
  <si>
    <t>191798</t>
  </si>
  <si>
    <t>144548012.1</t>
  </si>
  <si>
    <t>194719</t>
  </si>
  <si>
    <t>ΑΝΔΡΙΑΚΟΠΟΥΛΟΣ ΑΠΟΣΤΟΛΟΣ</t>
  </si>
  <si>
    <t>ΠΕ84</t>
  </si>
  <si>
    <t>122162013.1</t>
  </si>
  <si>
    <t>208409</t>
  </si>
  <si>
    <t>ΑΝΤΥΠΑΣ ΓΕΡΑΣΙΜΟΣ</t>
  </si>
  <si>
    <t>ΠΕ85</t>
  </si>
  <si>
    <t>124111002.1</t>
  </si>
  <si>
    <t>178304</t>
  </si>
  <si>
    <t>ΑΝΤΩΝΑΚΟΣ ΝΙΚΟΛΑΟΣ</t>
  </si>
  <si>
    <t>125700012.1</t>
  </si>
  <si>
    <t>211252</t>
  </si>
  <si>
    <t>ΑΡΑΧΩΒΙΤΟΥ ΕΛΕΝΗ</t>
  </si>
  <si>
    <t>ΠΕ83</t>
  </si>
  <si>
    <t>149731013.1</t>
  </si>
  <si>
    <t>163637</t>
  </si>
  <si>
    <t>ΠΕ79.01</t>
  </si>
  <si>
    <t>109667006.1</t>
  </si>
  <si>
    <t>203652</t>
  </si>
  <si>
    <t>ΠΕ80</t>
  </si>
  <si>
    <t>193412008.2</t>
  </si>
  <si>
    <t>204913</t>
  </si>
  <si>
    <t>ΒΑΣΙΛΕΙΟΥ ΠΑΡΑΣΚΕΥΗ</t>
  </si>
  <si>
    <t>ΠΕ87.02</t>
  </si>
  <si>
    <t>184882004.1</t>
  </si>
  <si>
    <t>175274</t>
  </si>
  <si>
    <t>ΒΟΖΑΪΤΗΣ ΓΕΩΡΓΙΟΣ</t>
  </si>
  <si>
    <t>179026000.1</t>
  </si>
  <si>
    <t>183279</t>
  </si>
  <si>
    <t>ΓΑΚΗΣ ΠΑΝΑΓΙΩΤΗΣ</t>
  </si>
  <si>
    <t>136269013.1</t>
  </si>
  <si>
    <t>207474</t>
  </si>
  <si>
    <t>ΓΑΛΙΑΤΣΑΤΟΥ ΠΟΛΥΜΝΙΑ</t>
  </si>
  <si>
    <t>157606009.2</t>
  </si>
  <si>
    <t>188837</t>
  </si>
  <si>
    <t>ΓΕΡΑΝΙΟΣ ΑΝΤΩΝΙΟΣ</t>
  </si>
  <si>
    <t>ΠΕ11</t>
  </si>
  <si>
    <t>136374015.2</t>
  </si>
  <si>
    <t>192885</t>
  </si>
  <si>
    <t>ΓΕΩΡΓΑΚΟΠΟΥΛΟΣ ΣΤΑΥΡΟΣ</t>
  </si>
  <si>
    <t>146055010.1</t>
  </si>
  <si>
    <t>184998</t>
  </si>
  <si>
    <t>ΓΕΩΡΓΙΑΔΗΣ ΓΕΩΡΓΙΟΣ</t>
  </si>
  <si>
    <t>121710011.1</t>
  </si>
  <si>
    <t>195756</t>
  </si>
  <si>
    <t>ΓΕΩΡΓΟΠΟΥΛΟΥ ΚΥΠΑΡΙΣΣΙΑ</t>
  </si>
  <si>
    <t>188403012.2</t>
  </si>
  <si>
    <t>163709</t>
  </si>
  <si>
    <t>ΓΙΑΝΝΑΚΟΠΟΥΛΟΣ ΔΗΜΗΤΡΙΟΣ</t>
  </si>
  <si>
    <t>ΠΕ01</t>
  </si>
  <si>
    <t>121371003.1</t>
  </si>
  <si>
    <t>186983</t>
  </si>
  <si>
    <t>ΓΙΑΝΝΕΛΟΣ ΔΗΜΗΤΡΙΟΣ</t>
  </si>
  <si>
    <t>112780013.1</t>
  </si>
  <si>
    <t>199252</t>
  </si>
  <si>
    <t>189590008.1</t>
  </si>
  <si>
    <t>185285</t>
  </si>
  <si>
    <t>ΓΙΑΝΝΟΠΟΥΛΟΣ ΚΩΝΣΤΑΝΤΙΝΟΣ</t>
  </si>
  <si>
    <t>145817004.3</t>
  </si>
  <si>
    <t>190347</t>
  </si>
  <si>
    <t xml:space="preserve">ΓΙΟΛΔΑΣΗ ΒΑΣΙΛΙΚΗ </t>
  </si>
  <si>
    <t>ΠΕ06</t>
  </si>
  <si>
    <t>108582001.2</t>
  </si>
  <si>
    <t>220040</t>
  </si>
  <si>
    <t>163164000.1</t>
  </si>
  <si>
    <t>186984</t>
  </si>
  <si>
    <t>ΓΚΕΡΤΖΟΣ ΚΩΝΣΤΑΝΤΙΝΟΣ</t>
  </si>
  <si>
    <t>179878011.1</t>
  </si>
  <si>
    <t>195130</t>
  </si>
  <si>
    <t>ΓΚΟΤΣΗΣ ΙΩΑΝΝΗΣ</t>
  </si>
  <si>
    <t>101564004.1</t>
  </si>
  <si>
    <t>184116</t>
  </si>
  <si>
    <t>163555003.1</t>
  </si>
  <si>
    <t>193585</t>
  </si>
  <si>
    <t>ΓΡΙΒΑΣ ΚΩΝΣΤΑΝΤΙΝΟΣ</t>
  </si>
  <si>
    <t>118031009.1</t>
  </si>
  <si>
    <t>202770</t>
  </si>
  <si>
    <t>ΔΑΝΕΛΛΗ ΠΑΝΑΓΙΩΤΑ</t>
  </si>
  <si>
    <t>ΠΕ04.02</t>
  </si>
  <si>
    <t>151952011.1</t>
  </si>
  <si>
    <t>200728</t>
  </si>
  <si>
    <t>ΔΕΛΗ ΓΕΩΡΓΙΑ</t>
  </si>
  <si>
    <t>192743005.1</t>
  </si>
  <si>
    <t>227413</t>
  </si>
  <si>
    <t>182870006.1</t>
  </si>
  <si>
    <t>196999</t>
  </si>
  <si>
    <t>ΔΕΣΠΟΤΟΠΟΥΛΟΥ ΚΩΝΣΤΑΝΤΙΝΑ</t>
  </si>
  <si>
    <t>147804002.1</t>
  </si>
  <si>
    <t>196572</t>
  </si>
  <si>
    <t>ΔΗΜΑΚΟΠΟΥΛΟΣ ΓΕΩΡΓΙΟΣ</t>
  </si>
  <si>
    <t>112768002.3</t>
  </si>
  <si>
    <t>158851</t>
  </si>
  <si>
    <t>ΔΗΜΑΚΟΠΟΥΛΟΣ ΔΗΜΗΤΡΙΟΣ</t>
  </si>
  <si>
    <t>109628012.1</t>
  </si>
  <si>
    <t>195961</t>
  </si>
  <si>
    <t>ΔΗΜΑΚΟΠΟΥΛΟΥ ΦΩΤΕΙΝΗ</t>
  </si>
  <si>
    <t>161544005.1</t>
  </si>
  <si>
    <t>161567</t>
  </si>
  <si>
    <t>ΔΗΜΗΤΡΑΚΟΠΟΥΛΟΣ ΚΩΝΣΤΑΝΤΙΝΟΣ</t>
  </si>
  <si>
    <t>127211012.1</t>
  </si>
  <si>
    <t>703024</t>
  </si>
  <si>
    <t>ΔΗΜΗΤΡΟΠΟΥΛΟΥ ΕΥΣΤΑΘΙΑ</t>
  </si>
  <si>
    <t>126578003.1</t>
  </si>
  <si>
    <t>164489</t>
  </si>
  <si>
    <t>ΔΗΜΟΠΟΥΛΟΣ ΒΑΣΙΛΗΣ</t>
  </si>
  <si>
    <t>124548004.1</t>
  </si>
  <si>
    <t>178010</t>
  </si>
  <si>
    <t>ΔΗΜΟΠΟΥΛΟΥ ΓΕΡΑΣΙΜΟΥΛΑ</t>
  </si>
  <si>
    <t>167387013.1</t>
  </si>
  <si>
    <t>163931</t>
  </si>
  <si>
    <t>ΔΗΜΟΥΛΑ ΑΙΚΑΤΕΡΙΝΗ</t>
  </si>
  <si>
    <t>169281012.1</t>
  </si>
  <si>
    <t>219019</t>
  </si>
  <si>
    <t>189974008.1</t>
  </si>
  <si>
    <t>190297</t>
  </si>
  <si>
    <t>ΔΙΠΛΑΡΗ ΧΡΙΣΤΙΝΑ</t>
  </si>
  <si>
    <t>115200015.1</t>
  </si>
  <si>
    <t>165577</t>
  </si>
  <si>
    <t>ΔΡΙΜΑΛΑ ΑΝΑΣΤΑΣΙΑ</t>
  </si>
  <si>
    <t>188115005.1</t>
  </si>
  <si>
    <t>175353</t>
  </si>
  <si>
    <t>ΔΩΡΗ ΑΙΚΑΤΕΡΙΝΗ</t>
  </si>
  <si>
    <t>112559013.1</t>
  </si>
  <si>
    <t>702269</t>
  </si>
  <si>
    <t>ΕΥΣΤΑΘΙΟΥ ΙΩΑΝΝΑ</t>
  </si>
  <si>
    <t>189357011.1</t>
  </si>
  <si>
    <t>226463</t>
  </si>
  <si>
    <t>ΕΥΣΤΑΘΟΠΟΥΛΟΥ ΠΑΓΩΝΑ-ΝΙΚΗ</t>
  </si>
  <si>
    <t>147016005.1</t>
  </si>
  <si>
    <t>206949</t>
  </si>
  <si>
    <t>ΘΑΝΑΣΟΥΛΙΑ ΓΕΩΡΓΙΑ</t>
  </si>
  <si>
    <t>ΠΕ03</t>
  </si>
  <si>
    <t>192747000.3</t>
  </si>
  <si>
    <t>212013</t>
  </si>
  <si>
    <t>ΘΕΟΔΩΡΟΥ ΑΛΕΞΑΝΔΡΑ</t>
  </si>
  <si>
    <t>182795001.1</t>
  </si>
  <si>
    <t>185416</t>
  </si>
  <si>
    <t>ΘΕΟΔΩΡΟΥ ΓΕΩΡΓΙΟΣ</t>
  </si>
  <si>
    <t>164763000.1</t>
  </si>
  <si>
    <t>198146</t>
  </si>
  <si>
    <t>ΘΕΟΔΩΡΟΥ ΧΡΗΣΤΟΣ</t>
  </si>
  <si>
    <t>114083003.1</t>
  </si>
  <si>
    <t>192306</t>
  </si>
  <si>
    <t>ΚΑΒΑΛΙΕΡΑΤΟΣ ΓΕΡΑΣΙΜΟΣ</t>
  </si>
  <si>
    <t>ΠΕ81</t>
  </si>
  <si>
    <t>176039012.1</t>
  </si>
  <si>
    <t>701300</t>
  </si>
  <si>
    <t>ΚΑΖΑΚΟΥ ΜΑΡΙΑ</t>
  </si>
  <si>
    <t>191962012.1</t>
  </si>
  <si>
    <t>229653</t>
  </si>
  <si>
    <t>ΚΑΖΑΝΗΣ ΝΕΚΤΑΡΙΟΣ</t>
  </si>
  <si>
    <t>181621005.2</t>
  </si>
  <si>
    <t>195928</t>
  </si>
  <si>
    <t>ΚΑΚΑΒΕΤΣΟΣ ΒΛΑΣΙΟΣ</t>
  </si>
  <si>
    <t>147461000.1</t>
  </si>
  <si>
    <t>185151</t>
  </si>
  <si>
    <t>ΚΑΚΟΣ ΣΠΥΡΙΔΩΝ</t>
  </si>
  <si>
    <t>198923003.1</t>
  </si>
  <si>
    <t>702689</t>
  </si>
  <si>
    <t>ΚΑΛΑΜΑΚΗ ΑΝΑΣΤΑΣΙΑ</t>
  </si>
  <si>
    <t>113894002.5</t>
  </si>
  <si>
    <t>195848</t>
  </si>
  <si>
    <t xml:space="preserve">ΚΑΛΛΙΓΝΩΜΟΣ ΚΩΝΣΤΑΝΤΙΝΟΣ </t>
  </si>
  <si>
    <t>164523015.1</t>
  </si>
  <si>
    <t>206610</t>
  </si>
  <si>
    <t>ΚΑΛΟΓΕΡΑΤΟΥ ΜΑΡΙΑ</t>
  </si>
  <si>
    <t>162765014.1</t>
  </si>
  <si>
    <t>177445</t>
  </si>
  <si>
    <t>ΚΑΛΠΗΣ ΓΕΩΡΓΙΟΣ</t>
  </si>
  <si>
    <t>197781007.1</t>
  </si>
  <si>
    <t>151683</t>
  </si>
  <si>
    <t>107792010.1</t>
  </si>
  <si>
    <t>175400</t>
  </si>
  <si>
    <t>ΚΑΛΥΒΑΣ ΔΗΜΗΤΡΙΟΣ</t>
  </si>
  <si>
    <t>101252014.1</t>
  </si>
  <si>
    <t>172090</t>
  </si>
  <si>
    <t>ΚΑΜΠΑΣ ΕΜΜΑΝΟΥΗΛ</t>
  </si>
  <si>
    <t>151563007.1</t>
  </si>
  <si>
    <t>159207</t>
  </si>
  <si>
    <t>ΚΑΜΠΟΥΡΗ ΜΑΣΑΟΥΤΗ ΑΝΑΣΤΑΣΙΑ</t>
  </si>
  <si>
    <t>160908007.1</t>
  </si>
  <si>
    <t>173040</t>
  </si>
  <si>
    <t>ΚΑΜΠΥΛΗΣ ΝΙΚΟΛΑΟΣ</t>
  </si>
  <si>
    <t>188048006.1</t>
  </si>
  <si>
    <t>143413</t>
  </si>
  <si>
    <t>ΚΑΠΟΥΣ ΧΡΗΣΤΟΣ</t>
  </si>
  <si>
    <t>196258011.1</t>
  </si>
  <si>
    <t>178745</t>
  </si>
  <si>
    <t>ΚΑΡΑΒΙΤΗ ΕΙΡΗΝΗ</t>
  </si>
  <si>
    <t>183139011.1</t>
  </si>
  <si>
    <t>702407</t>
  </si>
  <si>
    <t>ΚΑΡΑΓΕΩΡΓΙΟΥ ΜΙΧΑΗΛ</t>
  </si>
  <si>
    <t>161637015.1</t>
  </si>
  <si>
    <t>204489</t>
  </si>
  <si>
    <t>ΚΑΡΑΓΙΑΝΝΗΣ ΑΝΑΣΤΑΣΙΟΣ</t>
  </si>
  <si>
    <t>141240007.5</t>
  </si>
  <si>
    <t>709283</t>
  </si>
  <si>
    <t>ΚΑΡΑΓΡΗΓΟΡΗ ΧΡΥΣΟΥΛΑ</t>
  </si>
  <si>
    <t>ΠΕ88.02</t>
  </si>
  <si>
    <t>135670002.1</t>
  </si>
  <si>
    <t>191971</t>
  </si>
  <si>
    <t>ΚΑΡΑΜΠΕΛΑΣ ΠΑΝΑΓΙΩΤΗΣ</t>
  </si>
  <si>
    <t>115042003.1</t>
  </si>
  <si>
    <t>192991</t>
  </si>
  <si>
    <t>ΚΑΡΑΝΑΣΙΟΥ ΕΛΕΝΗ</t>
  </si>
  <si>
    <t>194683005.1</t>
  </si>
  <si>
    <t>212056</t>
  </si>
  <si>
    <t>ΚΑΡΑΧΑΛΙΟΥ ΝΙΚΗ</t>
  </si>
  <si>
    <t>177858005.1</t>
  </si>
  <si>
    <t>165338</t>
  </si>
  <si>
    <t>ΚΑΡΡΑΣ ΝΙΚΟΛΑΟΣ</t>
  </si>
  <si>
    <t>143362009.1</t>
  </si>
  <si>
    <t>165639</t>
  </si>
  <si>
    <t>ΚΑΣΒΙΚΗ ΣΟΦΙΑ</t>
  </si>
  <si>
    <t>165654015.1</t>
  </si>
  <si>
    <t>176895</t>
  </si>
  <si>
    <t>ΚΑΣΠΙΡΗΣ ΑΝΔΡΕΑΣ</t>
  </si>
  <si>
    <t>ΠΕ08</t>
  </si>
  <si>
    <t>111994002.1</t>
  </si>
  <si>
    <t>213160</t>
  </si>
  <si>
    <t>ΚΑΤΣΕΝΟΣ ΙΩΑΝΝΗΣ</t>
  </si>
  <si>
    <t>123827000.1</t>
  </si>
  <si>
    <t>227928</t>
  </si>
  <si>
    <t>ΚΑΤΣΙΚΑΔΕΛΗΣ ΜΙΧΑΗΛ</t>
  </si>
  <si>
    <t>194089004.1</t>
  </si>
  <si>
    <t>223383</t>
  </si>
  <si>
    <t>ΚΛΑΥΔΙΑΝΟΥ ΣΤΥΛΙΑΝΗ</t>
  </si>
  <si>
    <t>115261009.1</t>
  </si>
  <si>
    <t>186070</t>
  </si>
  <si>
    <t>ΚΛΟΥΚΙΝΑ ΜΑΡΙΑ</t>
  </si>
  <si>
    <t>154847010.1</t>
  </si>
  <si>
    <t>207593</t>
  </si>
  <si>
    <t>ΚΟΚΚΑΛΗ ΙΩΑΝΝΑ</t>
  </si>
  <si>
    <t>196259007.1</t>
  </si>
  <si>
    <t>190861</t>
  </si>
  <si>
    <t>ΚΟΚΚΙΝΟΣ ΛΑΜΠΡΟΣ</t>
  </si>
  <si>
    <t>178291009.1</t>
  </si>
  <si>
    <t>192198</t>
  </si>
  <si>
    <t>ΚΟΛΛΙΑΣ ΘΕΟΔΩΡΟΣ</t>
  </si>
  <si>
    <t>ΠΕ88.04</t>
  </si>
  <si>
    <t>179787001.1</t>
  </si>
  <si>
    <t>191742</t>
  </si>
  <si>
    <t xml:space="preserve">ΚΟΛΥΒΑ ΚΩΝΣΤΑΝΤΙΝΑ </t>
  </si>
  <si>
    <t>172567006.1</t>
  </si>
  <si>
    <t>184814</t>
  </si>
  <si>
    <t>ΚΟΝΔΥΛΗ ΜΑΡΙΑ</t>
  </si>
  <si>
    <t>104827010.1</t>
  </si>
  <si>
    <t>195599</t>
  </si>
  <si>
    <t>ΚΟΣΜΑΤΟΣ ΑΝΔΡΕΑΣ</t>
  </si>
  <si>
    <t>198349014.1</t>
  </si>
  <si>
    <t>702030</t>
  </si>
  <si>
    <t>ΚΟΥΛΗΣ ΚΟΣΜΑΣ</t>
  </si>
  <si>
    <t>138523008.1</t>
  </si>
  <si>
    <t>180080</t>
  </si>
  <si>
    <t>ΚΟΥΝΑΒΗΣ ΠΑΝΑΓΙΩΤΗΣ</t>
  </si>
  <si>
    <t>149580015.1</t>
  </si>
  <si>
    <t>180082</t>
  </si>
  <si>
    <t>ΚΟΥΤΡΟΥΜΠΗΣ ΓΕΩΡΓΙΟΣ</t>
  </si>
  <si>
    <t>193244005.2</t>
  </si>
  <si>
    <t>213753</t>
  </si>
  <si>
    <t>ΚΟΥΤΣΟΠΟΥΛΟΥ ΝΕΚΤΑΡΙΑ</t>
  </si>
  <si>
    <t>127200002.1</t>
  </si>
  <si>
    <t>176903</t>
  </si>
  <si>
    <t>ΚΟΥΤΣΟΥΚΗΣ ΧΡΗΣΤΟΣ</t>
  </si>
  <si>
    <t>101049003.1</t>
  </si>
  <si>
    <t>182488</t>
  </si>
  <si>
    <t>185948012.1</t>
  </si>
  <si>
    <t>193624</t>
  </si>
  <si>
    <t>ΚΡΙΔΕΡΑΣ ΓΡΗΓΟΡΙΟΣ</t>
  </si>
  <si>
    <t>101120005.1</t>
  </si>
  <si>
    <t>193767</t>
  </si>
  <si>
    <t>ΚΥΡΙΑΚΟΠΟΥΛΟΣ ΙΩΑΝΝΗΣ</t>
  </si>
  <si>
    <t>164735002.1</t>
  </si>
  <si>
    <t>182492</t>
  </si>
  <si>
    <t>ΚΩΣΤΑΡΑ ΕΥΦΡΟΣΥΝΗ</t>
  </si>
  <si>
    <t>129347001.1</t>
  </si>
  <si>
    <t>159290</t>
  </si>
  <si>
    <t>ΚΩΤΣΕΛΕΝΗ ΣΟΦΙΑ</t>
  </si>
  <si>
    <t>104006014.2</t>
  </si>
  <si>
    <t>192060</t>
  </si>
  <si>
    <t xml:space="preserve">ΛΑΠΑΝΑΪΤΗ ΑΝΝΑ </t>
  </si>
  <si>
    <t>173331006.1</t>
  </si>
  <si>
    <t>196672</t>
  </si>
  <si>
    <t>ΛΕΒΕΝΤΗΣ ΑΔΑΜ</t>
  </si>
  <si>
    <t>169167004.1</t>
  </si>
  <si>
    <t>158498</t>
  </si>
  <si>
    <t>ΛΕΚΚΑΣ ΣΤΑΜΑΤΗΣ</t>
  </si>
  <si>
    <t>182847000.1</t>
  </si>
  <si>
    <t>171590</t>
  </si>
  <si>
    <t>ΛΙΟΝΑΣ ΑΘΑΝΑΣΙΟΣ</t>
  </si>
  <si>
    <t>120990002.3</t>
  </si>
  <si>
    <t>211501</t>
  </si>
  <si>
    <t>ΛΙΟΠΑΣ ΓΙΩΡΓΟΣ</t>
  </si>
  <si>
    <t>117582004.1</t>
  </si>
  <si>
    <t>703066</t>
  </si>
  <si>
    <t>ΛΙΤΙΝΑΣ ΑΝΤΩΝΙΟΣ</t>
  </si>
  <si>
    <t>132060006.1</t>
  </si>
  <si>
    <t>156853</t>
  </si>
  <si>
    <t xml:space="preserve">ΛΟΤΣΑΡΗΣ ΑΝΔΡΕΑΣ </t>
  </si>
  <si>
    <t>148322010.1</t>
  </si>
  <si>
    <t>185783</t>
  </si>
  <si>
    <t>ΛΥΚΟΥΡΓΙΩΤΗΣ ΑΓΓΕΛΟΣ</t>
  </si>
  <si>
    <t>154240013.1</t>
  </si>
  <si>
    <t>203726</t>
  </si>
  <si>
    <t>ΛΥΡΗΣ ΘΕΟΔΩΡΟΣ</t>
  </si>
  <si>
    <t>189429011.1</t>
  </si>
  <si>
    <t>204828</t>
  </si>
  <si>
    <t>ΛΩΛΗΣ ΓΕΩΡΓΙΟΣ</t>
  </si>
  <si>
    <t>153444003.1</t>
  </si>
  <si>
    <t>179452</t>
  </si>
  <si>
    <t xml:space="preserve">ΜΑΝΕΝΤΗ ΜΑΡΙΑ </t>
  </si>
  <si>
    <t>112413011.1</t>
  </si>
  <si>
    <t>202330</t>
  </si>
  <si>
    <t>ΜΑΡΑΣ ΘΕΟΔΩΡΟΣ</t>
  </si>
  <si>
    <t>132748013.1</t>
  </si>
  <si>
    <t>214930</t>
  </si>
  <si>
    <t>ΜΑΡΚΟΠΟΥΛΟΥ ΕΥΣΤΑΘΙΑ</t>
  </si>
  <si>
    <t>105925009.1</t>
  </si>
  <si>
    <t>169094</t>
  </si>
  <si>
    <t>ΜΑΡΝΕΡΑΣ ΑΝΔΡΕΑΣ</t>
  </si>
  <si>
    <t>112585007.1</t>
  </si>
  <si>
    <t>168643</t>
  </si>
  <si>
    <t>ΜΑΣΑΟΥΤΗΣ ΔΗΜΗΤΡΙΟΣ</t>
  </si>
  <si>
    <t>127096002.1</t>
  </si>
  <si>
    <t>163544</t>
  </si>
  <si>
    <t>ΜΕΝΟΥΝΟΣ ΒΑΣΙΛΕΙΟΣ</t>
  </si>
  <si>
    <t>113212014.1</t>
  </si>
  <si>
    <t>177082</t>
  </si>
  <si>
    <t>ΜΗΤΡΟΓΙΑΝΝΗ ΧΡΙΣΤΟΠΟΥΛΟΥ ΓΕΩΡΓΙΑ</t>
  </si>
  <si>
    <t>130465002.1</t>
  </si>
  <si>
    <t>226640</t>
  </si>
  <si>
    <t>ΜΗΤΡΟΠΟΥΛΟΣ ΠΑΝΑΓΙΩΤΗΣ</t>
  </si>
  <si>
    <t>179278013.1</t>
  </si>
  <si>
    <t>194852</t>
  </si>
  <si>
    <t>ΜΗΤΡΟΠΟΥΛΟΥ ΟΥΡΑΝΙΑ</t>
  </si>
  <si>
    <t>ΠΕ87.03</t>
  </si>
  <si>
    <t>196498001.1</t>
  </si>
  <si>
    <t>202347</t>
  </si>
  <si>
    <t xml:space="preserve">ΜΙΧΑΗΛΙΔΗΣ ΙΩΑΝΝΗΣ </t>
  </si>
  <si>
    <t>121498001.2</t>
  </si>
  <si>
    <t>199998</t>
  </si>
  <si>
    <t>ΜΙΧΑΛΟΠΟΥΛΟΣ ΑΠΟΣΤΟΛΟΣ</t>
  </si>
  <si>
    <t>187473005.1</t>
  </si>
  <si>
    <t>172542</t>
  </si>
  <si>
    <t>ΜΙΧΑΛΟΠΟΥΛΟΣ ΒΑΣΙΛΕΙΟΣ</t>
  </si>
  <si>
    <t>192388012.1</t>
  </si>
  <si>
    <t>200426</t>
  </si>
  <si>
    <t>ΜΙΧΑΛΟΠΟΥΛΟΣ ΓΕΩΡΓΙΟΣ</t>
  </si>
  <si>
    <t>111239004.1</t>
  </si>
  <si>
    <t>168430</t>
  </si>
  <si>
    <t>ΜΙΧΑΛΟΠΟΥΛΟΥ ΕΛΕΝΗ</t>
  </si>
  <si>
    <t>183764005.1</t>
  </si>
  <si>
    <t>185807</t>
  </si>
  <si>
    <t>ΜΟΥΤΑΦΗΣ ΧΡΗΣΤΟΣ</t>
  </si>
  <si>
    <t>174634014.1</t>
  </si>
  <si>
    <t>701811</t>
  </si>
  <si>
    <t>ΜΠΑΛΛΑ ΕΛΕΝΗ</t>
  </si>
  <si>
    <t>100111010.1</t>
  </si>
  <si>
    <t>175554</t>
  </si>
  <si>
    <t>ΜΠΑΡΛΟΥ ΑΛΕΞΑΝΔΡΑ</t>
  </si>
  <si>
    <t>138823008.2</t>
  </si>
  <si>
    <t>170505</t>
  </si>
  <si>
    <t>186486009.1</t>
  </si>
  <si>
    <t>188614</t>
  </si>
  <si>
    <t>ΝΙΚΟΛΑΚΟΠΟΥΛΟΣ ΓΕΩΡΓΙΟΣ</t>
  </si>
  <si>
    <t>197309009.1</t>
  </si>
  <si>
    <t>309257</t>
  </si>
  <si>
    <t>197966003.2</t>
  </si>
  <si>
    <t>189455</t>
  </si>
  <si>
    <t>ΝΙΚΟΛΕΤΣΕΑ ΓΕΩΡΓΙΑ</t>
  </si>
  <si>
    <t>110551004.2</t>
  </si>
  <si>
    <t>189456</t>
  </si>
  <si>
    <t>ΝΙΚΟΛΕΤΣΕΑ ΜΑΡΘΑ</t>
  </si>
  <si>
    <t>148520010.1</t>
  </si>
  <si>
    <t>185824</t>
  </si>
  <si>
    <t xml:space="preserve">ΝΙΚΟΥ ΚΩΝΣΤΑΝΤΙΝΑ </t>
  </si>
  <si>
    <t>177098000.1</t>
  </si>
  <si>
    <t>176132</t>
  </si>
  <si>
    <t>137861005.1</t>
  </si>
  <si>
    <t>158249</t>
  </si>
  <si>
    <t xml:space="preserve">ΝΤΑΦΛΟΣ ΓΕΏΡΓΙΟΣ </t>
  </si>
  <si>
    <t>120173003.1</t>
  </si>
  <si>
    <t>189972</t>
  </si>
  <si>
    <t xml:space="preserve">ΝΤΕΛΗΣ ΘΕΟΔΩΡΟΣ </t>
  </si>
  <si>
    <t>194319005.1</t>
  </si>
  <si>
    <t>191122</t>
  </si>
  <si>
    <t>ΝΤΕΜΙΡΗΣ ΗΛΙΑΣ</t>
  </si>
  <si>
    <t>139837006.1</t>
  </si>
  <si>
    <t>174691</t>
  </si>
  <si>
    <t>ΝΤΕΝΤΕΣ ΒΑΣΙΛΕΙΟΣ</t>
  </si>
  <si>
    <t>174662000.1</t>
  </si>
  <si>
    <t>161020</t>
  </si>
  <si>
    <t>ΠΑΛΑΣΚΑΣ ΚΩΝΣΤΑΝΤΙΝΟΣ</t>
  </si>
  <si>
    <t>195428012.1</t>
  </si>
  <si>
    <t>206109</t>
  </si>
  <si>
    <t>ΠΑΝΑΓΑΚΗΣ ΝΙΚΟΛΑΟΣ</t>
  </si>
  <si>
    <t>185962010.1</t>
  </si>
  <si>
    <t>195326</t>
  </si>
  <si>
    <t>ΠΑΝΑΓΙΩΤΟΠΟΥΛΟΥ ΝΙΚΟΛΙΑ</t>
  </si>
  <si>
    <t>178181003.1</t>
  </si>
  <si>
    <t>162379</t>
  </si>
  <si>
    <t>ΠΑΝΑΓΟΠΟΥΛΟΥ ΑΙΚΑΤΕΡΙΝΗ</t>
  </si>
  <si>
    <t>187654011.1</t>
  </si>
  <si>
    <t>207921</t>
  </si>
  <si>
    <t>ΠΑΝΑΓΟΠΟΥΛΟΥ ΔΕΣΠΟΙΝΑ</t>
  </si>
  <si>
    <t>160752012.1</t>
  </si>
  <si>
    <t>193748</t>
  </si>
  <si>
    <t>ΠΑΝΑΓΟΠΟΥΛΟΥ ΜΑΡΙΑ</t>
  </si>
  <si>
    <t>ΠΕ04.04</t>
  </si>
  <si>
    <t>131011009.1</t>
  </si>
  <si>
    <t>191782</t>
  </si>
  <si>
    <t>ΠΑΝΟΥΡΓΙΑΣ ΔΗΜΗΤΡΙΟΣ</t>
  </si>
  <si>
    <t>161206015.2</t>
  </si>
  <si>
    <t>168990</t>
  </si>
  <si>
    <t>ΠΑΝΟΥΤΣΟΥ ΑΝΤΩΝΙΑ</t>
  </si>
  <si>
    <t>187973003.1</t>
  </si>
  <si>
    <t>198388</t>
  </si>
  <si>
    <t>177243014.1</t>
  </si>
  <si>
    <t>178184</t>
  </si>
  <si>
    <t>ΠΑΠΑΔΑΜ ΒΑΣΙΛΙΚΗ</t>
  </si>
  <si>
    <t>159374008.2</t>
  </si>
  <si>
    <t>173455</t>
  </si>
  <si>
    <t>ΠΑΠΑΔΑΤΟΣ ΝΙΚΟΛΑΟΣ</t>
  </si>
  <si>
    <t>136746011.1</t>
  </si>
  <si>
    <t>199488</t>
  </si>
  <si>
    <t>ΠΑΠΑΔΕΑΣ ΕΠΑΜΕΙΝΩΝΔΑΣ</t>
  </si>
  <si>
    <t>187960000.1</t>
  </si>
  <si>
    <t>212320</t>
  </si>
  <si>
    <t>ΠΑΠΑΔΗΜΗΤΡΟΠΟΥΛΟΣ ΒΑΣΙΛΕΙΟΣ</t>
  </si>
  <si>
    <t>144303001.1</t>
  </si>
  <si>
    <t>227627</t>
  </si>
  <si>
    <t>ΠΑΠΑΔΟΠΟΥΛΟΥ ΖΑΦΕΙΡΟΥΛΑ</t>
  </si>
  <si>
    <t>139689000.1</t>
  </si>
  <si>
    <t>165445</t>
  </si>
  <si>
    <t>158296008.1</t>
  </si>
  <si>
    <t>200069</t>
  </si>
  <si>
    <t>ΠΑΠΑΘΑΝΑΣΙΟΥ ΙΩΑΝΝΗΣ</t>
  </si>
  <si>
    <t>181979009.2</t>
  </si>
  <si>
    <t>189505</t>
  </si>
  <si>
    <t>ΠΑΠΑΤΣΙΜΠΑΣ ΓΕΩΡΓΙΟΣ</t>
  </si>
  <si>
    <t>135238007.1</t>
  </si>
  <si>
    <t>203115</t>
  </si>
  <si>
    <t>ΠΑΠΑΧΡΙΣΤΟΠΟΥΛΟΥ ΕΛΕΝΑ</t>
  </si>
  <si>
    <t>111287015.1</t>
  </si>
  <si>
    <t>212881</t>
  </si>
  <si>
    <t>ΠΑΠΟΥΤΣΗ ΒΑΣΙΛΙΚΗ</t>
  </si>
  <si>
    <t>192882010.1</t>
  </si>
  <si>
    <t>189817</t>
  </si>
  <si>
    <t>ΠΕΡΟΥΛΗΣ ΒΑΣΙΛΕΙΟΣ</t>
  </si>
  <si>
    <t>155761015.1</t>
  </si>
  <si>
    <t>185850</t>
  </si>
  <si>
    <t>ΠΕΤΡΟΠΟΥΛΟΥ ΑΣΗΜΙΝΑ</t>
  </si>
  <si>
    <t>181447011.1</t>
  </si>
  <si>
    <t>162077</t>
  </si>
  <si>
    <t>ΠΟΛΥΧΡΟΝΟΠΟΥΛΟΣ ΠΑΝΑΓΙΩΤΗΣ</t>
  </si>
  <si>
    <t>103093013.1</t>
  </si>
  <si>
    <t>192444</t>
  </si>
  <si>
    <t>125093014.1</t>
  </si>
  <si>
    <t>219342</t>
  </si>
  <si>
    <t>ΡΑΜΜΟΥ ΚΩΝΣΤΑΝΤΙΝΑ</t>
  </si>
  <si>
    <t>107949014.2</t>
  </si>
  <si>
    <t>203422</t>
  </si>
  <si>
    <t>ΡΑΠΤΗ ΕΥΣΤΑΘΙΑ</t>
  </si>
  <si>
    <t>199472012.2</t>
  </si>
  <si>
    <t>192025</t>
  </si>
  <si>
    <t>ΡΟΓΔΑΚΗ ΑΓΛΑΙΑ</t>
  </si>
  <si>
    <t>ΠΕ89.01</t>
  </si>
  <si>
    <t>165531009.1</t>
  </si>
  <si>
    <t>193223</t>
  </si>
  <si>
    <t>ΡΟΔΟΠΟΥΛΟΥ ΙΩΑΝΝΑ</t>
  </si>
  <si>
    <t>172420011.1</t>
  </si>
  <si>
    <t>191579</t>
  </si>
  <si>
    <t>ΣΙΑΧΟΣ ΧΡΙΣΤΟΦΑΣ</t>
  </si>
  <si>
    <t>141457015.1</t>
  </si>
  <si>
    <t>209368</t>
  </si>
  <si>
    <t xml:space="preserve">ΣΙΜΙΤΖΗ ΣΟΦΙΑ </t>
  </si>
  <si>
    <t>178761014.1</t>
  </si>
  <si>
    <t>218788</t>
  </si>
  <si>
    <t>ΣΚΑΡΜΟΥΤΣΟΣ ΜΙΧΑΗΛ</t>
  </si>
  <si>
    <t>109408004.1</t>
  </si>
  <si>
    <t>701253</t>
  </si>
  <si>
    <t>ΣΚΡΕΜΜΥΔΑ ΝΙΚΟΛΙΤΣΑ</t>
  </si>
  <si>
    <t>ΠΕ34</t>
  </si>
  <si>
    <t>149126002.1</t>
  </si>
  <si>
    <t>182078</t>
  </si>
  <si>
    <t>ΣΟΦΙΑΣ ΘΩΜΑΣ</t>
  </si>
  <si>
    <t>119092001.1</t>
  </si>
  <si>
    <t>166802</t>
  </si>
  <si>
    <t>ΣΠΗΛΙΩΤΟΠΟΥΛΟΣ ΚΩΝΣΤΑΝΤΙΝΟΣ</t>
  </si>
  <si>
    <t>179131003.1</t>
  </si>
  <si>
    <t>179744</t>
  </si>
  <si>
    <t>ΣΠΙΝΟΣ ΑΘΑΝΑΣΙΟΣ</t>
  </si>
  <si>
    <t>116196012.1</t>
  </si>
  <si>
    <t>709266</t>
  </si>
  <si>
    <t>ΣΤΑΜΑΤΕΛΑΤΟΥ ΑΙΚΑΤΕΡΙΝΗ</t>
  </si>
  <si>
    <t>107675014.1</t>
  </si>
  <si>
    <t>182676</t>
  </si>
  <si>
    <t>ΣΤΑΥΡΟΠΟΥΛΟΣ ΚΩΝΣΤΑΝΤΙΝΟΣ</t>
  </si>
  <si>
    <t>161104015.1</t>
  </si>
  <si>
    <t>183900</t>
  </si>
  <si>
    <t>ΣΤΕΦΑΝΙΔΗΣ ΝΙΚΟΛΑΟΣ</t>
  </si>
  <si>
    <t>111561010.1</t>
  </si>
  <si>
    <t>178334</t>
  </si>
  <si>
    <t>ΣΥΡΙΟΥ ΚΩΣΤΟΥΛΑ</t>
  </si>
  <si>
    <t>179184011.2</t>
  </si>
  <si>
    <t>160217</t>
  </si>
  <si>
    <t>ΣΦΑΕΛΟΣ IΩΑΝΝΗΣ</t>
  </si>
  <si>
    <t>196637012.1</t>
  </si>
  <si>
    <t>174142</t>
  </si>
  <si>
    <t>ΣΧΟΙΝΑΣ ΒΑΣΙΛΕΙΟΣ</t>
  </si>
  <si>
    <t>108186009.1</t>
  </si>
  <si>
    <t>186644</t>
  </si>
  <si>
    <t>ΤΑΤΣΗΣ ΙΩΑΝΝΗΣ</t>
  </si>
  <si>
    <t>126097004.1</t>
  </si>
  <si>
    <t>178254</t>
  </si>
  <si>
    <t>ΤΕΓΑΣ ΧΡΗΣΤΟΣ</t>
  </si>
  <si>
    <t>158868000.1</t>
  </si>
  <si>
    <t>151039</t>
  </si>
  <si>
    <t>ΤΕΜΠΟΝΕΡΑΣ ΙΩΑΝΝΗΣ</t>
  </si>
  <si>
    <t>198702015.1</t>
  </si>
  <si>
    <t>225569</t>
  </si>
  <si>
    <t>ΤΖΑΝΟΠΟΥΛΟΣ ΓΕΩΡΓΙΟΣ</t>
  </si>
  <si>
    <t>ΠΕ90</t>
  </si>
  <si>
    <t>175095000.1</t>
  </si>
  <si>
    <t>197531</t>
  </si>
  <si>
    <t>ΤΖΙΑΒΑ ΕΥΓΕΝΙΑ</t>
  </si>
  <si>
    <t>183749014.1</t>
  </si>
  <si>
    <t>188570</t>
  </si>
  <si>
    <t>ΤΣΑΚΟΥ ΒΑΣΙΛΙΚΗ</t>
  </si>
  <si>
    <t>191162015.1</t>
  </si>
  <si>
    <t>167184</t>
  </si>
  <si>
    <t>ΤΣΑΜΠΡΑΣ ΛΑΜΠΡΟΣ</t>
  </si>
  <si>
    <t>175349000.1</t>
  </si>
  <si>
    <t>168221</t>
  </si>
  <si>
    <t>ΤΣΕΛΕΠΗ ΜΑΡΙΑ ΡΟΖΙΤΑ</t>
  </si>
  <si>
    <t>143217015.1</t>
  </si>
  <si>
    <t>181967</t>
  </si>
  <si>
    <t>ΤΣΟΡΜΠΑΤΖΟΓΛΟΥ ΓΕΩΡΓΙΟΣ</t>
  </si>
  <si>
    <t>103318004.1</t>
  </si>
  <si>
    <t>192467</t>
  </si>
  <si>
    <t>ΤΣΟΥΡΕΚΗ ΕΛΕΝΗ ΤΣΟΥΡΕΚΗ</t>
  </si>
  <si>
    <t>178801002.1</t>
  </si>
  <si>
    <t>204192</t>
  </si>
  <si>
    <t>ΤΣΩΚΟΥ ΙΩΑΝΝΑ</t>
  </si>
  <si>
    <t>130997007.1</t>
  </si>
  <si>
    <t>218285</t>
  </si>
  <si>
    <t>ΤΣΩΝΗ ΖΩΙΤΣΑ</t>
  </si>
  <si>
    <t>199065004.1</t>
  </si>
  <si>
    <t>174945</t>
  </si>
  <si>
    <t>ΦΥΚΟΥΡΑΣ ΗΛΙΑΣ</t>
  </si>
  <si>
    <t>176038010.1</t>
  </si>
  <si>
    <t>175807</t>
  </si>
  <si>
    <t>ΦΩΤΟΥ ΑΓΓΕΛΙΚΗ</t>
  </si>
  <si>
    <t>145557014.1</t>
  </si>
  <si>
    <t>211279</t>
  </si>
  <si>
    <t>ΧΑΜΠΕΣΗΣ ΚΩΝΣΤΑΝΤΙΝΟΣ</t>
  </si>
  <si>
    <t>182550012.1</t>
  </si>
  <si>
    <t>182789</t>
  </si>
  <si>
    <t>ΧΑΝΤΖΟΥ ΕΛΕΝΗ</t>
  </si>
  <si>
    <t>106460013.1</t>
  </si>
  <si>
    <t>181350</t>
  </si>
  <si>
    <t>ΧΑΡΔΑΛΟΥΠΑ ΙΩΑΝΝΑ</t>
  </si>
  <si>
    <t>190321009.1</t>
  </si>
  <si>
    <t>169054</t>
  </si>
  <si>
    <t>ΧΑΣΑΠΟΠΟΥΛΟΥ ΚΑΤΙΝΑ</t>
  </si>
  <si>
    <t>133997010.1</t>
  </si>
  <si>
    <t>199302</t>
  </si>
  <si>
    <t>ΧΑΤΖΗΠΑΠΑΣ ΠΑΝΑΓΙΩΤΗΣ</t>
  </si>
  <si>
    <t>187432001.1</t>
  </si>
  <si>
    <t>167108</t>
  </si>
  <si>
    <t>ΧΡΙΣΤΑΚΟΥΔΗΣ ΧΡΗΣΤΟΣ</t>
  </si>
  <si>
    <t>177624006.1</t>
  </si>
  <si>
    <t>182935</t>
  </si>
  <si>
    <t>ΧΡΙΣΤΟΠΟΥΛΟΣ ΑΝΔΡΕΑΣ</t>
  </si>
  <si>
    <t>161603011.1</t>
  </si>
  <si>
    <t>206874</t>
  </si>
  <si>
    <t>ΧΡΥΣΑΝΘΑΚΟΠΟΥΛΟΥ ΑΓΓΕΛΙΚΗ</t>
  </si>
  <si>
    <t>126205014.1</t>
  </si>
  <si>
    <t>219178</t>
  </si>
  <si>
    <t>ΧΡΥΣΑΝΘΑΚΟΠΟΥΛΟΥ ΙΩΑΝΝΑ</t>
  </si>
  <si>
    <t>135421013.1</t>
  </si>
  <si>
    <t>203510</t>
  </si>
  <si>
    <t>ΧΩΡΙΑΝΟΠΟΥΛΟΥ ΜΑΡΙΑ</t>
  </si>
  <si>
    <t>132086007.1</t>
  </si>
  <si>
    <t>220136</t>
  </si>
  <si>
    <t>ΠΕ88.03</t>
  </si>
  <si>
    <t>135216003.1</t>
  </si>
  <si>
    <t>185266</t>
  </si>
  <si>
    <t>ΨΗΝΙΑΣ ΑΝΔΡΕΑΣ</t>
  </si>
  <si>
    <t>ΚΟΝΤΟΥ ΝΙΚΗ</t>
  </si>
  <si>
    <t>ΑΒΡΑΜΟΠΟΥΛΟΣ ΧΡΗΣΤΟΣ</t>
  </si>
  <si>
    <t>ΑΝΑΓΝΩΣΤΟΥ ΠΑΝΑΓΙΩΤΗΣ</t>
  </si>
  <si>
    <t>ΡΙΖΟΠΟΥΛΟΣ ΑΝΔΡΕΑΣ</t>
  </si>
  <si>
    <t>ΑΨΟΜΩΤΟΥ ΔΗΜΗΤΡΑ</t>
  </si>
  <si>
    <t>ΒΑΡΔΑΛΟΥ ΕΛΕΝΗ</t>
  </si>
  <si>
    <t>ΓΙΑΝΝΙΚΟΠΟΥΛΟΣ ΔΗΜΗΤΡΙΟΣ</t>
  </si>
  <si>
    <t>ΓΙΩΤΟΠΟΥΛΟΣ ΓΕΩΡΓΙΟΣ</t>
  </si>
  <si>
    <t>ΓΚΟΥΡΝΕΛΟΥ ΑΔΑΜΑΝΤΙΑ</t>
  </si>
  <si>
    <t>ΔΕΛΗΜΑΡΗΣ ΔΗΜΗΤΡΙΟΣ</t>
  </si>
  <si>
    <t>ΔΙΑΜΑΝΤΟΠΟΥΛΟΥ ΑΛΕΞΑΝΔΡΑ</t>
  </si>
  <si>
    <t>ΚΑΛΤΣΑΣ ΔΗΜΗΤΡΙΟΣ</t>
  </si>
  <si>
    <t>ΚΡΕΜΑΝΤΑΛΑ ΓΕΩΡΓΙΑ</t>
  </si>
  <si>
    <t xml:space="preserve">ΜΠΕΛΤΡΑΝ ΠΕΤΡΟΣ </t>
  </si>
  <si>
    <t>ΝΙΚΟΛΑΚΟΠΟΥΛΟΣ ΕΥΘΥΜΙΟΣ</t>
  </si>
  <si>
    <t>ΝΙΩΤΗΣ ΑΝΔΡΕΑΣ</t>
  </si>
  <si>
    <t>ΠΑΠΑΓΓΕΛΟΠΟΥΛΟΥ ΚΩΝΣΤΑΝΤΙΝΑ</t>
  </si>
  <si>
    <t>ΠΑΠΑΖΟΓΛΟΥ ΕΥΡΥΔΙΚΗ</t>
  </si>
  <si>
    <t>ΡΑΒΑΣΟΠΟΥΛΟΣ ΓΕΩΡΓΙΟΣ</t>
  </si>
  <si>
    <t>ΨΑΡΡΑΣ ΣΠΥΡΙΔΩΝ</t>
  </si>
  <si>
    <t>ΑΓΓΕΛΟΠΟΥΛΟΣ ΓΕΩΡΓΙΟΣ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</si>
</sst>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vertical="center" wrapText="1"/>
    </xf>
    <xf numFmtId="168" fontId="0" fillId="5" borderId="2" xfId="0" applyNumberForma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6" borderId="0" xfId="0" applyFill="1" applyProtection="1"/>
    <xf numFmtId="0" fontId="0" fillId="0" borderId="2" xfId="0" applyFill="1" applyBorder="1" applyProtection="1"/>
    <xf numFmtId="168" fontId="0" fillId="0" borderId="2" xfId="0" applyNumberFormat="1" applyFill="1" applyBorder="1" applyAlignment="1" applyProtection="1">
      <alignment horizontal="center"/>
    </xf>
    <xf numFmtId="167" fontId="0" fillId="0" borderId="2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166" fontId="0" fillId="0" borderId="2" xfId="0" applyNumberFormat="1" applyFill="1" applyBorder="1" applyAlignment="1" applyProtection="1">
      <alignment horizontal="center"/>
    </xf>
    <xf numFmtId="0" fontId="0" fillId="0" borderId="0" xfId="0" applyFill="1" applyProtection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14"/>
  <sheetViews>
    <sheetView tabSelected="1" workbookViewId="0">
      <pane xSplit="4" ySplit="4" topLeftCell="E112" activePane="bottomRight" state="frozen"/>
      <selection pane="topRight" activeCell="E1" sqref="E1"/>
      <selection pane="bottomLeft" activeCell="A5" sqref="A5"/>
      <selection pane="bottomRight" activeCell="H117" sqref="H117"/>
    </sheetView>
  </sheetViews>
  <sheetFormatPr defaultRowHeight="15"/>
  <cols>
    <col min="1" max="1" width="4.42578125" bestFit="1" customWidth="1"/>
    <col min="2" max="2" width="11.5703125" bestFit="1" customWidth="1"/>
    <col min="3" max="3" width="12.7109375" bestFit="1" customWidth="1"/>
    <col min="4" max="4" width="37" bestFit="1" customWidth="1"/>
    <col min="5" max="5" width="12.7109375" bestFit="1" customWidth="1"/>
    <col min="6" max="6" width="13.140625" bestFit="1" customWidth="1"/>
    <col min="7" max="7" width="23" bestFit="1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1" width="25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34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1" t="s">
        <v>7</v>
      </c>
      <c r="I1" s="28" t="s">
        <v>8</v>
      </c>
      <c r="J1" s="24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4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4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4" t="s">
        <v>35</v>
      </c>
      <c r="AK1" s="31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46</v>
      </c>
      <c r="AV1" s="31" t="s">
        <v>47</v>
      </c>
      <c r="AW1" s="20" t="s">
        <v>48</v>
      </c>
      <c r="AX1" s="20" t="s">
        <v>49</v>
      </c>
      <c r="AY1" s="24" t="s">
        <v>50</v>
      </c>
      <c r="AZ1" s="28" t="s">
        <v>51</v>
      </c>
      <c r="BA1" s="30" t="s">
        <v>52</v>
      </c>
      <c r="BB1" s="26" t="s">
        <v>53</v>
      </c>
      <c r="BC1" s="20" t="s">
        <v>54</v>
      </c>
      <c r="BD1" s="20" t="s">
        <v>55</v>
      </c>
      <c r="BE1" s="26" t="s">
        <v>56</v>
      </c>
      <c r="BF1" s="26" t="s">
        <v>57</v>
      </c>
      <c r="BG1" s="20" t="s">
        <v>58</v>
      </c>
      <c r="BH1" s="20" t="s">
        <v>59</v>
      </c>
      <c r="BI1" s="24" t="s">
        <v>60</v>
      </c>
      <c r="BJ1" s="24" t="s">
        <v>61</v>
      </c>
      <c r="BK1" s="20" t="s">
        <v>62</v>
      </c>
      <c r="BL1" s="20" t="s">
        <v>63</v>
      </c>
      <c r="BM1" s="7" t="s">
        <v>64</v>
      </c>
      <c r="BN1" s="7" t="s">
        <v>65</v>
      </c>
      <c r="BO1" s="20" t="s">
        <v>66</v>
      </c>
      <c r="BP1" s="22" t="s">
        <v>67</v>
      </c>
    </row>
    <row r="2" spans="1:68" ht="38.1" customHeight="1">
      <c r="A2" s="34"/>
      <c r="B2" s="34"/>
      <c r="C2" s="34"/>
      <c r="D2" s="34"/>
      <c r="E2" s="34"/>
      <c r="F2" s="34"/>
      <c r="G2" s="34"/>
      <c r="H2" s="32"/>
      <c r="I2" s="29"/>
      <c r="J2" s="25"/>
      <c r="K2" s="21"/>
      <c r="L2" s="21"/>
      <c r="M2" s="21"/>
      <c r="N2" s="21"/>
      <c r="O2" s="21"/>
      <c r="P2" s="21"/>
      <c r="Q2" s="21"/>
      <c r="R2" s="21"/>
      <c r="S2" s="21"/>
      <c r="T2" s="25"/>
      <c r="U2" s="21"/>
      <c r="V2" s="21"/>
      <c r="W2" s="21"/>
      <c r="X2" s="21"/>
      <c r="Y2" s="21"/>
      <c r="Z2" s="21"/>
      <c r="AA2" s="21"/>
      <c r="AB2" s="21"/>
      <c r="AC2" s="25"/>
      <c r="AD2" s="21"/>
      <c r="AE2" s="21"/>
      <c r="AF2" s="21"/>
      <c r="AG2" s="21"/>
      <c r="AH2" s="21"/>
      <c r="AI2" s="21"/>
      <c r="AJ2" s="25"/>
      <c r="AK2" s="3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32"/>
      <c r="AW2" s="21"/>
      <c r="AX2" s="21"/>
      <c r="AY2" s="25"/>
      <c r="AZ2" s="29"/>
      <c r="BA2" s="25"/>
      <c r="BB2" s="27"/>
      <c r="BC2" s="21"/>
      <c r="BD2" s="21"/>
      <c r="BE2" s="27"/>
      <c r="BF2" s="27"/>
      <c r="BG2" s="21"/>
      <c r="BH2" s="21"/>
      <c r="BI2" s="25"/>
      <c r="BJ2" s="25"/>
      <c r="BK2" s="21"/>
      <c r="BL2" s="21"/>
      <c r="BM2" s="20" t="s">
        <v>68</v>
      </c>
      <c r="BN2" s="21"/>
      <c r="BO2" s="21"/>
      <c r="BP2" s="23"/>
    </row>
    <row r="3" spans="1:68" ht="42" customHeight="1">
      <c r="A3" s="34"/>
      <c r="B3" s="34"/>
      <c r="C3" s="34"/>
      <c r="D3" s="34"/>
      <c r="E3" s="34"/>
      <c r="F3" s="34"/>
      <c r="G3" s="34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4"/>
      <c r="B4" s="34"/>
      <c r="C4" s="34"/>
      <c r="D4" s="34"/>
      <c r="E4" s="34"/>
      <c r="F4" s="34"/>
      <c r="G4" s="34"/>
      <c r="H4" s="18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620</v>
      </c>
      <c r="C5" s="12" t="s">
        <v>621</v>
      </c>
      <c r="D5" s="12" t="s">
        <v>622</v>
      </c>
      <c r="E5" s="12" t="s">
        <v>145</v>
      </c>
      <c r="F5" s="12" t="s">
        <v>134</v>
      </c>
      <c r="G5" s="12" t="s">
        <v>135</v>
      </c>
      <c r="H5" s="19">
        <f>I5+AZ5</f>
        <v>53</v>
      </c>
      <c r="I5" s="14">
        <f>MIN(J5+T5+AC5+AJ5+AY5,$I$3)</f>
        <v>28</v>
      </c>
      <c r="J5" s="15">
        <f>MIN(SUM(K5:S5),$J$3)</f>
        <v>13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>MIN(SUM(U5:AB5),$T$3)</f>
        <v>4</v>
      </c>
      <c r="U5" s="15">
        <v>0</v>
      </c>
      <c r="V5" s="15">
        <v>1</v>
      </c>
      <c r="W5" s="16">
        <v>1</v>
      </c>
      <c r="X5" s="16">
        <v>1</v>
      </c>
      <c r="Y5" s="15">
        <v>0</v>
      </c>
      <c r="Z5" s="16">
        <v>0</v>
      </c>
      <c r="AA5" s="15">
        <v>1</v>
      </c>
      <c r="AB5" s="16">
        <v>0</v>
      </c>
      <c r="AC5" s="16">
        <f>MIN(SUM(AD5:AI5),$AC$3)</f>
        <v>4</v>
      </c>
      <c r="AD5" s="15">
        <v>3</v>
      </c>
      <c r="AE5" s="15">
        <v>0</v>
      </c>
      <c r="AF5" s="15">
        <v>0</v>
      </c>
      <c r="AG5" s="15">
        <v>0</v>
      </c>
      <c r="AH5" s="15">
        <v>1</v>
      </c>
      <c r="AI5" s="16">
        <v>0</v>
      </c>
      <c r="AJ5" s="14">
        <f>MIN(AK5+AV5,$AJ$3)</f>
        <v>5</v>
      </c>
      <c r="AK5" s="14">
        <f>MIN(SUM(AL5:AU5),$AK$3)</f>
        <v>3</v>
      </c>
      <c r="AL5" s="15">
        <v>0</v>
      </c>
      <c r="AM5" s="16">
        <v>2</v>
      </c>
      <c r="AN5" s="17">
        <v>0</v>
      </c>
      <c r="AO5" s="14">
        <v>0</v>
      </c>
      <c r="AP5" s="17">
        <v>1.5</v>
      </c>
      <c r="AQ5" s="14">
        <v>0.625</v>
      </c>
      <c r="AR5" s="17">
        <v>0</v>
      </c>
      <c r="AS5" s="15">
        <v>1</v>
      </c>
      <c r="AT5" s="14">
        <v>0</v>
      </c>
      <c r="AU5" s="17">
        <v>0</v>
      </c>
      <c r="AV5" s="17">
        <f>MIN(SUM(AW5:AX5),$AV$3)</f>
        <v>2</v>
      </c>
      <c r="AW5" s="16">
        <v>1</v>
      </c>
      <c r="AX5" s="17">
        <v>1.75</v>
      </c>
      <c r="AY5" s="16">
        <v>2</v>
      </c>
      <c r="AZ5" s="13">
        <f>MIN(BA5+BI5+BJ5,$AZ$3)</f>
        <v>25</v>
      </c>
      <c r="BA5" s="14">
        <f>MIN(BB5+BE5+BF5,$BA$3)</f>
        <v>13</v>
      </c>
      <c r="BB5" s="14">
        <f>MIN(SUM(BC5:BD5),$BB$3)</f>
        <v>9</v>
      </c>
      <c r="BC5" s="17">
        <v>9.25</v>
      </c>
      <c r="BD5" s="14">
        <v>0</v>
      </c>
      <c r="BE5" s="16">
        <v>0.8</v>
      </c>
      <c r="BF5" s="15">
        <f>MIN(SUM(BG5:BH5),$BF$3)</f>
        <v>4</v>
      </c>
      <c r="BG5" s="15">
        <v>2</v>
      </c>
      <c r="BH5" s="15">
        <v>3</v>
      </c>
      <c r="BI5" s="16">
        <v>0</v>
      </c>
      <c r="BJ5" s="13">
        <v>12</v>
      </c>
      <c r="BK5" s="16">
        <v>6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>
      <c r="A6" s="12">
        <v>2</v>
      </c>
      <c r="B6" s="12" t="s">
        <v>247</v>
      </c>
      <c r="C6" s="12" t="s">
        <v>248</v>
      </c>
      <c r="D6" s="12" t="s">
        <v>249</v>
      </c>
      <c r="E6" s="12" t="s">
        <v>155</v>
      </c>
      <c r="F6" s="12" t="s">
        <v>134</v>
      </c>
      <c r="G6" s="12" t="s">
        <v>135</v>
      </c>
      <c r="H6" s="19">
        <f>I6+AZ6</f>
        <v>48.375</v>
      </c>
      <c r="I6" s="14">
        <f>MIN(J6+T6+AC6+AJ6+AY6,$I$3)</f>
        <v>23.875</v>
      </c>
      <c r="J6" s="15">
        <f>MIN(SUM(K6:S6),$J$3)</f>
        <v>13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>MIN(SUM(U6:AB6),$T$3)</f>
        <v>3.5</v>
      </c>
      <c r="U6" s="15">
        <v>0</v>
      </c>
      <c r="V6" s="15">
        <v>0</v>
      </c>
      <c r="W6" s="16">
        <v>1</v>
      </c>
      <c r="X6" s="16">
        <v>1</v>
      </c>
      <c r="Y6" s="15">
        <v>0</v>
      </c>
      <c r="Z6" s="16">
        <v>1</v>
      </c>
      <c r="AA6" s="15">
        <v>0</v>
      </c>
      <c r="AB6" s="16">
        <v>0.5</v>
      </c>
      <c r="AC6" s="16">
        <f>MIN(SUM(AD6:AI6),$AC$3)</f>
        <v>2</v>
      </c>
      <c r="AD6" s="15">
        <v>0</v>
      </c>
      <c r="AE6" s="15">
        <v>2</v>
      </c>
      <c r="AF6" s="15">
        <v>0</v>
      </c>
      <c r="AG6" s="15">
        <v>0</v>
      </c>
      <c r="AH6" s="15">
        <v>0</v>
      </c>
      <c r="AI6" s="16">
        <v>0</v>
      </c>
      <c r="AJ6" s="14">
        <f>MIN(AK6+AV6,$AJ$3)</f>
        <v>3.375</v>
      </c>
      <c r="AK6" s="14">
        <f>MIN(SUM(AL6:AU6),$AK$3)</f>
        <v>1.375</v>
      </c>
      <c r="AL6" s="15">
        <v>0</v>
      </c>
      <c r="AM6" s="16">
        <v>0</v>
      </c>
      <c r="AN6" s="17">
        <v>0</v>
      </c>
      <c r="AO6" s="14">
        <v>0</v>
      </c>
      <c r="AP6" s="17">
        <v>0.5</v>
      </c>
      <c r="AQ6" s="14">
        <v>0.875</v>
      </c>
      <c r="AR6" s="17">
        <v>0</v>
      </c>
      <c r="AS6" s="15">
        <v>0</v>
      </c>
      <c r="AT6" s="14">
        <v>0</v>
      </c>
      <c r="AU6" s="17">
        <v>0</v>
      </c>
      <c r="AV6" s="17">
        <f>MIN(SUM(AW6:AX6),$AV$3)</f>
        <v>2</v>
      </c>
      <c r="AW6" s="16">
        <v>2</v>
      </c>
      <c r="AX6" s="17">
        <v>0</v>
      </c>
      <c r="AY6" s="16">
        <v>2</v>
      </c>
      <c r="AZ6" s="13">
        <f>MIN(BA6+BI6+BJ6,$AZ$3)</f>
        <v>24.5</v>
      </c>
      <c r="BA6" s="14">
        <f>MIN(BB6+BE6+BF6,$BA$3)</f>
        <v>13</v>
      </c>
      <c r="BB6" s="14">
        <f>MIN(SUM(BC6:BD6),$BB$3)</f>
        <v>7</v>
      </c>
      <c r="BC6" s="17">
        <v>7</v>
      </c>
      <c r="BD6" s="14">
        <v>0</v>
      </c>
      <c r="BE6" s="16">
        <v>5</v>
      </c>
      <c r="BF6" s="15">
        <f>MIN(SUM(BG6:BH6),$BF$3)</f>
        <v>4</v>
      </c>
      <c r="BG6" s="15">
        <v>2</v>
      </c>
      <c r="BH6" s="15">
        <v>3</v>
      </c>
      <c r="BI6" s="16">
        <v>2</v>
      </c>
      <c r="BJ6" s="13">
        <v>9.5</v>
      </c>
      <c r="BK6" s="16">
        <v>0</v>
      </c>
      <c r="BL6" s="13">
        <v>0</v>
      </c>
      <c r="BM6" s="14">
        <v>6</v>
      </c>
      <c r="BN6" s="14">
        <v>1.875</v>
      </c>
      <c r="BO6" s="14">
        <v>1.625</v>
      </c>
      <c r="BP6" s="13">
        <v>0</v>
      </c>
    </row>
    <row r="7" spans="1:68">
      <c r="A7" s="12">
        <v>3</v>
      </c>
      <c r="B7" s="12" t="s">
        <v>615</v>
      </c>
      <c r="C7" s="12" t="s">
        <v>616</v>
      </c>
      <c r="D7" s="12" t="s">
        <v>789</v>
      </c>
      <c r="E7" s="12" t="s">
        <v>232</v>
      </c>
      <c r="F7" s="12" t="s">
        <v>134</v>
      </c>
      <c r="G7" s="12" t="s">
        <v>135</v>
      </c>
      <c r="H7" s="19">
        <f>I7+AZ7</f>
        <v>45.55</v>
      </c>
      <c r="I7" s="14">
        <f>MIN(J7+T7+AC7+AJ7+AY7,$I$3)</f>
        <v>23.55</v>
      </c>
      <c r="J7" s="15">
        <f>MIN(SUM(K7:S7),$J$3)</f>
        <v>13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>MIN(SUM(U7:AB7),$T$3)</f>
        <v>3.8</v>
      </c>
      <c r="U7" s="15">
        <v>0</v>
      </c>
      <c r="V7" s="15">
        <v>2</v>
      </c>
      <c r="W7" s="16">
        <v>1</v>
      </c>
      <c r="X7" s="16">
        <v>0.3</v>
      </c>
      <c r="Y7" s="15">
        <v>0</v>
      </c>
      <c r="Z7" s="16">
        <v>0</v>
      </c>
      <c r="AA7" s="15">
        <v>0</v>
      </c>
      <c r="AB7" s="16">
        <v>0.5</v>
      </c>
      <c r="AC7" s="16">
        <f>MIN(SUM(AD7:AI7),$AC$3)</f>
        <v>4</v>
      </c>
      <c r="AD7" s="15">
        <v>3</v>
      </c>
      <c r="AE7" s="15">
        <v>0</v>
      </c>
      <c r="AF7" s="15">
        <v>0</v>
      </c>
      <c r="AG7" s="15">
        <v>0</v>
      </c>
      <c r="AH7" s="15">
        <v>1</v>
      </c>
      <c r="AI7" s="16">
        <v>0</v>
      </c>
      <c r="AJ7" s="14">
        <f>MIN(AK7+AV7,$AJ$3)</f>
        <v>1.75</v>
      </c>
      <c r="AK7" s="14">
        <f>MIN(SUM(AL7:AU7),$AK$3)</f>
        <v>1.25</v>
      </c>
      <c r="AL7" s="15">
        <v>0</v>
      </c>
      <c r="AM7" s="16">
        <v>1</v>
      </c>
      <c r="AN7" s="17">
        <v>0</v>
      </c>
      <c r="AO7" s="14">
        <v>0</v>
      </c>
      <c r="AP7" s="17">
        <v>0.25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>MIN(SUM(AW7:AX7),$AV$3)</f>
        <v>0.5</v>
      </c>
      <c r="AW7" s="16">
        <v>0</v>
      </c>
      <c r="AX7" s="17">
        <v>0.5</v>
      </c>
      <c r="AY7" s="16">
        <v>1</v>
      </c>
      <c r="AZ7" s="13">
        <f>MIN(BA7+BI7+BJ7,$AZ$3)</f>
        <v>22</v>
      </c>
      <c r="BA7" s="14">
        <f>MIN(BB7+BE7+BF7,$BA$3)</f>
        <v>13</v>
      </c>
      <c r="BB7" s="14">
        <f>MIN(SUM(BC7:BD7),$BB$3)</f>
        <v>9</v>
      </c>
      <c r="BC7" s="17">
        <v>15.25</v>
      </c>
      <c r="BD7" s="14">
        <v>0</v>
      </c>
      <c r="BE7" s="16">
        <v>1.4</v>
      </c>
      <c r="BF7" s="15">
        <f>MIN(SUM(BG7:BH7),$BF$3)</f>
        <v>4</v>
      </c>
      <c r="BG7" s="15">
        <v>1</v>
      </c>
      <c r="BH7" s="15">
        <v>3</v>
      </c>
      <c r="BI7" s="16">
        <v>0</v>
      </c>
      <c r="BJ7" s="13">
        <v>9</v>
      </c>
      <c r="BK7" s="16">
        <v>0</v>
      </c>
      <c r="BL7" s="13">
        <v>0</v>
      </c>
      <c r="BM7" s="14">
        <v>6</v>
      </c>
      <c r="BN7" s="14">
        <v>0</v>
      </c>
      <c r="BO7" s="14">
        <v>3</v>
      </c>
      <c r="BP7" s="13">
        <v>0</v>
      </c>
    </row>
    <row r="8" spans="1:68">
      <c r="A8" s="12">
        <v>4</v>
      </c>
      <c r="B8" s="12" t="s">
        <v>296</v>
      </c>
      <c r="C8" s="12" t="s">
        <v>297</v>
      </c>
      <c r="D8" s="12" t="s">
        <v>298</v>
      </c>
      <c r="E8" s="12" t="s">
        <v>133</v>
      </c>
      <c r="F8" s="12" t="s">
        <v>134</v>
      </c>
      <c r="G8" s="12" t="s">
        <v>135</v>
      </c>
      <c r="H8" s="19">
        <f>I8+AZ8</f>
        <v>45.375</v>
      </c>
      <c r="I8" s="14">
        <f>MIN(J8+T8+AC8+AJ8+AY8,$I$3)</f>
        <v>28</v>
      </c>
      <c r="J8" s="15">
        <f>MIN(SUM(K8:S8),$J$3)</f>
        <v>13</v>
      </c>
      <c r="K8" s="15">
        <v>6</v>
      </c>
      <c r="L8" s="15">
        <v>0</v>
      </c>
      <c r="M8" s="15">
        <v>4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>MIN(SUM(U8:AB8),$T$3)</f>
        <v>4</v>
      </c>
      <c r="U8" s="15">
        <v>0</v>
      </c>
      <c r="V8" s="15">
        <v>2</v>
      </c>
      <c r="W8" s="16">
        <v>1</v>
      </c>
      <c r="X8" s="16">
        <v>1</v>
      </c>
      <c r="Y8" s="15">
        <v>0</v>
      </c>
      <c r="Z8" s="16">
        <v>0</v>
      </c>
      <c r="AA8" s="15">
        <v>1</v>
      </c>
      <c r="AB8" s="16">
        <v>0.5</v>
      </c>
      <c r="AC8" s="16">
        <f>MIN(SUM(AD8:AI8),$AC$3)</f>
        <v>4</v>
      </c>
      <c r="AD8" s="15">
        <v>3</v>
      </c>
      <c r="AE8" s="15">
        <v>0</v>
      </c>
      <c r="AF8" s="15">
        <v>0</v>
      </c>
      <c r="AG8" s="15">
        <v>2</v>
      </c>
      <c r="AH8" s="15">
        <v>0</v>
      </c>
      <c r="AI8" s="16">
        <v>0</v>
      </c>
      <c r="AJ8" s="14">
        <f>MIN(AK8+AV8,$AJ$3)</f>
        <v>5</v>
      </c>
      <c r="AK8" s="14">
        <f>MIN(SUM(AL8:AU8),$AK$3)</f>
        <v>3</v>
      </c>
      <c r="AL8" s="15">
        <v>0</v>
      </c>
      <c r="AM8" s="16">
        <v>1</v>
      </c>
      <c r="AN8" s="17">
        <v>0</v>
      </c>
      <c r="AO8" s="14">
        <v>0</v>
      </c>
      <c r="AP8" s="17">
        <v>2.75</v>
      </c>
      <c r="AQ8" s="14">
        <v>2.5</v>
      </c>
      <c r="AR8" s="17">
        <v>0</v>
      </c>
      <c r="AS8" s="15">
        <v>0</v>
      </c>
      <c r="AT8" s="14">
        <v>0</v>
      </c>
      <c r="AU8" s="17">
        <v>0</v>
      </c>
      <c r="AV8" s="17">
        <f>MIN(SUM(AW8:AX8),$AV$3)</f>
        <v>2</v>
      </c>
      <c r="AW8" s="16">
        <v>2.5</v>
      </c>
      <c r="AX8" s="17">
        <v>0.75</v>
      </c>
      <c r="AY8" s="16">
        <v>2</v>
      </c>
      <c r="AZ8" s="13">
        <f>MIN(BA8+BI8+BJ8,$AZ$3)</f>
        <v>17.375</v>
      </c>
      <c r="BA8" s="14">
        <f>MIN(BB8+BE8+BF8,$BA$3)</f>
        <v>13</v>
      </c>
      <c r="BB8" s="14">
        <f>MIN(SUM(BC8:BD8),$BB$3)</f>
        <v>9</v>
      </c>
      <c r="BC8" s="17">
        <v>8.5</v>
      </c>
      <c r="BD8" s="14">
        <v>4.25</v>
      </c>
      <c r="BE8" s="16">
        <v>5</v>
      </c>
      <c r="BF8" s="15">
        <f>MIN(SUM(BG8:BH8),$BF$3)</f>
        <v>4</v>
      </c>
      <c r="BG8" s="15">
        <v>2</v>
      </c>
      <c r="BH8" s="15">
        <v>3</v>
      </c>
      <c r="BI8" s="16">
        <v>0</v>
      </c>
      <c r="BJ8" s="13">
        <v>4.375</v>
      </c>
      <c r="BK8" s="16">
        <v>0</v>
      </c>
      <c r="BL8" s="13">
        <v>0</v>
      </c>
      <c r="BM8" s="14">
        <v>0</v>
      </c>
      <c r="BN8" s="14">
        <v>2</v>
      </c>
      <c r="BO8" s="14">
        <v>2.125</v>
      </c>
      <c r="BP8" s="13">
        <v>0.25</v>
      </c>
    </row>
    <row r="9" spans="1:68">
      <c r="A9" s="12">
        <v>5</v>
      </c>
      <c r="B9" s="12" t="s">
        <v>167</v>
      </c>
      <c r="C9" s="12" t="s">
        <v>168</v>
      </c>
      <c r="D9" s="12" t="s">
        <v>169</v>
      </c>
      <c r="E9" s="12" t="s">
        <v>145</v>
      </c>
      <c r="F9" s="12" t="s">
        <v>134</v>
      </c>
      <c r="G9" s="12" t="s">
        <v>135</v>
      </c>
      <c r="H9" s="19">
        <f>I9+AZ9</f>
        <v>42.524999999999999</v>
      </c>
      <c r="I9" s="14">
        <f>MIN(J9+T9+AC9+AJ9+AY9,$I$3)</f>
        <v>22</v>
      </c>
      <c r="J9" s="15">
        <f>MIN(SUM(K9:S9),$J$3)</f>
        <v>10</v>
      </c>
      <c r="K9" s="15">
        <v>6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>MIN(SUM(U9:AB9),$T$3)</f>
        <v>4</v>
      </c>
      <c r="U9" s="15">
        <v>1</v>
      </c>
      <c r="V9" s="15">
        <v>2</v>
      </c>
      <c r="W9" s="16">
        <v>0.4</v>
      </c>
      <c r="X9" s="16">
        <v>1</v>
      </c>
      <c r="Y9" s="15">
        <v>0</v>
      </c>
      <c r="Z9" s="16">
        <v>0</v>
      </c>
      <c r="AA9" s="15">
        <v>1</v>
      </c>
      <c r="AB9" s="16">
        <v>0</v>
      </c>
      <c r="AC9" s="16">
        <f>MIN(SUM(AD9:AI9),$AC$3)</f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>MIN(AK9+AV9,$AJ$3)</f>
        <v>5</v>
      </c>
      <c r="AK9" s="14">
        <f>MIN(SUM(AL9:AU9),$AK$3)</f>
        <v>3</v>
      </c>
      <c r="AL9" s="15">
        <v>0</v>
      </c>
      <c r="AM9" s="16">
        <v>0.5</v>
      </c>
      <c r="AN9" s="17">
        <v>0</v>
      </c>
      <c r="AO9" s="14">
        <v>0</v>
      </c>
      <c r="AP9" s="17">
        <v>0</v>
      </c>
      <c r="AQ9" s="14">
        <v>3.625</v>
      </c>
      <c r="AR9" s="17">
        <v>0</v>
      </c>
      <c r="AS9" s="15">
        <v>0</v>
      </c>
      <c r="AT9" s="14">
        <v>0</v>
      </c>
      <c r="AU9" s="17">
        <v>0</v>
      </c>
      <c r="AV9" s="17">
        <f>MIN(SUM(AW9:AX9),$AV$3)</f>
        <v>2</v>
      </c>
      <c r="AW9" s="16">
        <v>0.5</v>
      </c>
      <c r="AX9" s="17">
        <v>3</v>
      </c>
      <c r="AY9" s="16">
        <v>0</v>
      </c>
      <c r="AZ9" s="13">
        <f>MIN(BA9+BI9+BJ9,$AZ$3)</f>
        <v>20.524999999999999</v>
      </c>
      <c r="BA9" s="14">
        <f>MIN(BB9+BE9+BF9,$BA$3)</f>
        <v>12.4</v>
      </c>
      <c r="BB9" s="14">
        <f>MIN(SUM(BC9:BD9),$BB$3)</f>
        <v>9</v>
      </c>
      <c r="BC9" s="17">
        <v>13.25</v>
      </c>
      <c r="BD9" s="14">
        <v>0</v>
      </c>
      <c r="BE9" s="16">
        <v>0.4</v>
      </c>
      <c r="BF9" s="15">
        <f>MIN(SUM(BG9:BH9),$BF$3)</f>
        <v>3</v>
      </c>
      <c r="BG9" s="15">
        <v>0</v>
      </c>
      <c r="BH9" s="15">
        <v>3</v>
      </c>
      <c r="BI9" s="16">
        <v>0</v>
      </c>
      <c r="BJ9" s="13">
        <v>8.125</v>
      </c>
      <c r="BK9" s="16">
        <v>0</v>
      </c>
      <c r="BL9" s="13">
        <v>0</v>
      </c>
      <c r="BM9" s="14">
        <v>6</v>
      </c>
      <c r="BN9" s="14">
        <v>0</v>
      </c>
      <c r="BO9" s="14">
        <v>1.875</v>
      </c>
      <c r="BP9" s="13">
        <v>0.25</v>
      </c>
    </row>
    <row r="10" spans="1:68">
      <c r="A10" s="12">
        <v>6</v>
      </c>
      <c r="B10" s="12" t="s">
        <v>294</v>
      </c>
      <c r="C10" s="12" t="s">
        <v>295</v>
      </c>
      <c r="D10" s="12" t="s">
        <v>782</v>
      </c>
      <c r="E10" s="12" t="s">
        <v>133</v>
      </c>
      <c r="F10" s="12" t="s">
        <v>134</v>
      </c>
      <c r="G10" s="12" t="s">
        <v>135</v>
      </c>
      <c r="H10" s="19">
        <f>I10+AZ10</f>
        <v>42.5</v>
      </c>
      <c r="I10" s="14">
        <f>MIN(J10+T10+AC10+AJ10+AY10,$I$3)</f>
        <v>23</v>
      </c>
      <c r="J10" s="15">
        <f>MIN(SUM(K10:S10),$J$3)</f>
        <v>10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>MIN(SUM(U10:AB10),$T$3)</f>
        <v>4</v>
      </c>
      <c r="U10" s="15">
        <v>1</v>
      </c>
      <c r="V10" s="15">
        <v>2</v>
      </c>
      <c r="W10" s="16">
        <v>1</v>
      </c>
      <c r="X10" s="16">
        <v>1</v>
      </c>
      <c r="Y10" s="15">
        <v>0</v>
      </c>
      <c r="Z10" s="16">
        <v>0</v>
      </c>
      <c r="AA10" s="15">
        <v>0</v>
      </c>
      <c r="AB10" s="16">
        <v>0.5</v>
      </c>
      <c r="AC10" s="16">
        <f>MIN(SUM(AD10:AI10),$AC$3)</f>
        <v>4</v>
      </c>
      <c r="AD10" s="15">
        <v>3</v>
      </c>
      <c r="AE10" s="15">
        <v>0</v>
      </c>
      <c r="AF10" s="15">
        <v>0</v>
      </c>
      <c r="AG10" s="15">
        <v>2</v>
      </c>
      <c r="AH10" s="15">
        <v>0</v>
      </c>
      <c r="AI10" s="16">
        <v>0</v>
      </c>
      <c r="AJ10" s="14">
        <f>MIN(AK10+AV10,$AJ$3)</f>
        <v>3</v>
      </c>
      <c r="AK10" s="14">
        <f>MIN(SUM(AL10:AU10),$AK$3)</f>
        <v>3</v>
      </c>
      <c r="AL10" s="15">
        <v>0</v>
      </c>
      <c r="AM10" s="16">
        <v>3</v>
      </c>
      <c r="AN10" s="17">
        <v>0</v>
      </c>
      <c r="AO10" s="14">
        <v>0</v>
      </c>
      <c r="AP10" s="17">
        <v>2</v>
      </c>
      <c r="AQ10" s="14">
        <v>1.5</v>
      </c>
      <c r="AR10" s="17">
        <v>0</v>
      </c>
      <c r="AS10" s="15">
        <v>0</v>
      </c>
      <c r="AT10" s="14">
        <v>0</v>
      </c>
      <c r="AU10" s="17">
        <v>0</v>
      </c>
      <c r="AV10" s="17">
        <f>MIN(SUM(AW10:AX10),$AV$3)</f>
        <v>0</v>
      </c>
      <c r="AW10" s="16">
        <v>0</v>
      </c>
      <c r="AX10" s="17">
        <v>0</v>
      </c>
      <c r="AY10" s="16">
        <v>2</v>
      </c>
      <c r="AZ10" s="13">
        <f>MIN(BA10+BI10+BJ10,$AZ$3)</f>
        <v>19.5</v>
      </c>
      <c r="BA10" s="14">
        <f>MIN(BB10+BE10+BF10,$BA$3)</f>
        <v>13</v>
      </c>
      <c r="BB10" s="14">
        <f>MIN(SUM(BC10:BD10),$BB$3)</f>
        <v>6.5</v>
      </c>
      <c r="BC10" s="17">
        <v>6.5</v>
      </c>
      <c r="BD10" s="14">
        <v>0</v>
      </c>
      <c r="BE10" s="16">
        <v>3.7</v>
      </c>
      <c r="BF10" s="15">
        <f>MIN(SUM(BG10:BH10),$BF$3)</f>
        <v>3</v>
      </c>
      <c r="BG10" s="15">
        <v>2</v>
      </c>
      <c r="BH10" s="15">
        <v>1</v>
      </c>
      <c r="BI10" s="16">
        <v>0</v>
      </c>
      <c r="BJ10" s="13">
        <v>6.5</v>
      </c>
      <c r="BK10" s="16">
        <v>0</v>
      </c>
      <c r="BL10" s="13">
        <v>0</v>
      </c>
      <c r="BM10" s="14">
        <v>4.125</v>
      </c>
      <c r="BN10" s="14">
        <v>2.125</v>
      </c>
      <c r="BO10" s="14">
        <v>0</v>
      </c>
      <c r="BP10" s="13">
        <v>0.25</v>
      </c>
    </row>
    <row r="11" spans="1:68">
      <c r="A11" s="12">
        <v>7</v>
      </c>
      <c r="B11" s="12" t="s">
        <v>186</v>
      </c>
      <c r="C11" s="12" t="s">
        <v>187</v>
      </c>
      <c r="D11" s="12" t="s">
        <v>188</v>
      </c>
      <c r="E11" s="12" t="s">
        <v>189</v>
      </c>
      <c r="F11" s="12" t="s">
        <v>134</v>
      </c>
      <c r="G11" s="12" t="s">
        <v>135</v>
      </c>
      <c r="H11" s="19">
        <f>I11+AZ11</f>
        <v>42.4375</v>
      </c>
      <c r="I11" s="14">
        <f>MIN(J11+T11+AC11+AJ11+AY11,$I$3)</f>
        <v>24</v>
      </c>
      <c r="J11" s="15">
        <f>MIN(SUM(K11:S11),$J$3)</f>
        <v>10</v>
      </c>
      <c r="K11" s="15">
        <v>0</v>
      </c>
      <c r="L11" s="15">
        <v>0</v>
      </c>
      <c r="M11" s="15">
        <v>4</v>
      </c>
      <c r="N11" s="15">
        <v>3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>MIN(SUM(U11:AB11),$T$3)</f>
        <v>4</v>
      </c>
      <c r="U11" s="15">
        <v>1</v>
      </c>
      <c r="V11" s="15">
        <v>2</v>
      </c>
      <c r="W11" s="16">
        <v>1</v>
      </c>
      <c r="X11" s="16">
        <v>1</v>
      </c>
      <c r="Y11" s="15">
        <v>1</v>
      </c>
      <c r="Z11" s="16">
        <v>0.5</v>
      </c>
      <c r="AA11" s="15">
        <v>1</v>
      </c>
      <c r="AB11" s="16">
        <v>0</v>
      </c>
      <c r="AC11" s="16">
        <f>MIN(SUM(AD11:AI11),$AC$3)</f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>MIN(AK11+AV11,$AJ$3)</f>
        <v>5</v>
      </c>
      <c r="AK11" s="14">
        <f>MIN(SUM(AL11:AU11),$AK$3)</f>
        <v>3</v>
      </c>
      <c r="AL11" s="15">
        <v>0</v>
      </c>
      <c r="AM11" s="16">
        <v>1</v>
      </c>
      <c r="AN11" s="17">
        <v>0</v>
      </c>
      <c r="AO11" s="14">
        <v>0</v>
      </c>
      <c r="AP11" s="17">
        <v>3.5</v>
      </c>
      <c r="AQ11" s="14">
        <v>1.875</v>
      </c>
      <c r="AR11" s="17">
        <v>0</v>
      </c>
      <c r="AS11" s="15">
        <v>0</v>
      </c>
      <c r="AT11" s="14">
        <v>0</v>
      </c>
      <c r="AU11" s="17">
        <v>0</v>
      </c>
      <c r="AV11" s="17">
        <f>MIN(SUM(AW11:AX11),$AV$3)</f>
        <v>2</v>
      </c>
      <c r="AW11" s="16">
        <v>2</v>
      </c>
      <c r="AX11" s="17">
        <v>3.5</v>
      </c>
      <c r="AY11" s="16">
        <v>2</v>
      </c>
      <c r="AZ11" s="13">
        <f>MIN(BA11+BI11+BJ11,$AZ$3)</f>
        <v>18.4375</v>
      </c>
      <c r="BA11" s="14">
        <f>MIN(BB11+BE11+BF11,$BA$3)</f>
        <v>13</v>
      </c>
      <c r="BB11" s="14">
        <f>MIN(SUM(BC11:BD11),$BB$3)</f>
        <v>9</v>
      </c>
      <c r="BC11" s="17">
        <v>11.5</v>
      </c>
      <c r="BD11" s="14">
        <v>0</v>
      </c>
      <c r="BE11" s="16">
        <v>4.5999999999999996</v>
      </c>
      <c r="BF11" s="15">
        <f>MIN(SUM(BG11:BH11),$BF$3)</f>
        <v>1</v>
      </c>
      <c r="BG11" s="15">
        <v>0</v>
      </c>
      <c r="BH11" s="15">
        <v>1</v>
      </c>
      <c r="BI11" s="16">
        <v>0</v>
      </c>
      <c r="BJ11" s="13">
        <v>5.4375</v>
      </c>
      <c r="BK11" s="16">
        <v>0</v>
      </c>
      <c r="BL11" s="13">
        <v>0</v>
      </c>
      <c r="BM11" s="14">
        <v>4.875</v>
      </c>
      <c r="BN11" s="14">
        <v>0</v>
      </c>
      <c r="BO11" s="14">
        <v>0.125</v>
      </c>
      <c r="BP11" s="13">
        <v>0.4375</v>
      </c>
    </row>
    <row r="12" spans="1:68">
      <c r="A12" s="12">
        <v>8</v>
      </c>
      <c r="B12" s="12" t="s">
        <v>567</v>
      </c>
      <c r="C12" s="12" t="s">
        <v>568</v>
      </c>
      <c r="D12" s="12" t="s">
        <v>569</v>
      </c>
      <c r="E12" s="12" t="s">
        <v>142</v>
      </c>
      <c r="F12" s="12" t="s">
        <v>134</v>
      </c>
      <c r="G12" s="12" t="s">
        <v>135</v>
      </c>
      <c r="H12" s="19">
        <f>I12+AZ12</f>
        <v>42.375</v>
      </c>
      <c r="I12" s="14">
        <f>MIN(J12+T12+AC12+AJ12+AY12,$I$3)</f>
        <v>22.5</v>
      </c>
      <c r="J12" s="15">
        <f>MIN(SUM(K12:S12),$J$3)</f>
        <v>13</v>
      </c>
      <c r="K12" s="15">
        <v>6</v>
      </c>
      <c r="L12" s="15">
        <v>0</v>
      </c>
      <c r="M12" s="15">
        <v>4</v>
      </c>
      <c r="N12" s="15">
        <v>3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>MIN(SUM(U12:AB12),$T$3)</f>
        <v>2</v>
      </c>
      <c r="U12" s="15">
        <v>0</v>
      </c>
      <c r="V12" s="15">
        <v>0</v>
      </c>
      <c r="W12" s="16">
        <v>1</v>
      </c>
      <c r="X12" s="16">
        <v>0</v>
      </c>
      <c r="Y12" s="15">
        <v>0</v>
      </c>
      <c r="Z12" s="16">
        <v>1</v>
      </c>
      <c r="AA12" s="15">
        <v>0</v>
      </c>
      <c r="AB12" s="16">
        <v>0</v>
      </c>
      <c r="AC12" s="16">
        <f>MIN(SUM(AD12:AI12),$AC$3)</f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>MIN(AK12+AV12,$AJ$3)</f>
        <v>4.5</v>
      </c>
      <c r="AK12" s="14">
        <f>MIN(SUM(AL12:AU12),$AK$3)</f>
        <v>3</v>
      </c>
      <c r="AL12" s="15">
        <v>0</v>
      </c>
      <c r="AM12" s="16">
        <v>0</v>
      </c>
      <c r="AN12" s="17">
        <v>1</v>
      </c>
      <c r="AO12" s="14">
        <v>0.25</v>
      </c>
      <c r="AP12" s="17">
        <v>3</v>
      </c>
      <c r="AQ12" s="14">
        <v>0.25</v>
      </c>
      <c r="AR12" s="17">
        <v>0</v>
      </c>
      <c r="AS12" s="15">
        <v>0</v>
      </c>
      <c r="AT12" s="14">
        <v>0</v>
      </c>
      <c r="AU12" s="17">
        <v>0</v>
      </c>
      <c r="AV12" s="17">
        <f>MIN(SUM(AW12:AX12),$AV$3)</f>
        <v>1.5</v>
      </c>
      <c r="AW12" s="16">
        <v>1.5</v>
      </c>
      <c r="AX12" s="17">
        <v>0</v>
      </c>
      <c r="AY12" s="16">
        <v>2</v>
      </c>
      <c r="AZ12" s="13">
        <f>MIN(BA12+BI12+BJ12,$AZ$3)</f>
        <v>19.875</v>
      </c>
      <c r="BA12" s="14">
        <f>MIN(BB12+BE12+BF12,$BA$3)</f>
        <v>13</v>
      </c>
      <c r="BB12" s="14">
        <f>MIN(SUM(BC12:BD12),$BB$3)</f>
        <v>9</v>
      </c>
      <c r="BC12" s="17">
        <v>13.75</v>
      </c>
      <c r="BD12" s="14">
        <v>0</v>
      </c>
      <c r="BE12" s="16">
        <v>5</v>
      </c>
      <c r="BF12" s="15">
        <f>MIN(SUM(BG12:BH12),$BF$3)</f>
        <v>4</v>
      </c>
      <c r="BG12" s="15">
        <v>2</v>
      </c>
      <c r="BH12" s="15">
        <v>3</v>
      </c>
      <c r="BI12" s="16">
        <v>0</v>
      </c>
      <c r="BJ12" s="13">
        <v>6.875</v>
      </c>
      <c r="BK12" s="16">
        <v>0</v>
      </c>
      <c r="BL12" s="13">
        <v>0</v>
      </c>
      <c r="BM12" s="14">
        <v>6</v>
      </c>
      <c r="BN12" s="14">
        <v>0</v>
      </c>
      <c r="BO12" s="14">
        <v>0.875</v>
      </c>
      <c r="BP12" s="13">
        <v>0</v>
      </c>
    </row>
    <row r="13" spans="1:68">
      <c r="A13" s="12">
        <v>9</v>
      </c>
      <c r="B13" s="12" t="s">
        <v>455</v>
      </c>
      <c r="C13" s="12" t="s">
        <v>456</v>
      </c>
      <c r="D13" s="12" t="s">
        <v>457</v>
      </c>
      <c r="E13" s="12" t="s">
        <v>145</v>
      </c>
      <c r="F13" s="12" t="s">
        <v>134</v>
      </c>
      <c r="G13" s="12" t="s">
        <v>135</v>
      </c>
      <c r="H13" s="19">
        <f>I13+AZ13</f>
        <v>42.05</v>
      </c>
      <c r="I13" s="14">
        <f>MIN(J13+T13+AC13+AJ13+AY13,$I$3)</f>
        <v>24.5</v>
      </c>
      <c r="J13" s="15">
        <f>MIN(SUM(K13:S13),$J$3)</f>
        <v>10</v>
      </c>
      <c r="K13" s="15">
        <v>6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>MIN(SUM(U13:AB13),$T$3)</f>
        <v>4</v>
      </c>
      <c r="U13" s="15">
        <v>1</v>
      </c>
      <c r="V13" s="15">
        <v>2</v>
      </c>
      <c r="W13" s="16">
        <v>1</v>
      </c>
      <c r="X13" s="16">
        <v>1</v>
      </c>
      <c r="Y13" s="15">
        <v>0</v>
      </c>
      <c r="Z13" s="16">
        <v>1</v>
      </c>
      <c r="AA13" s="15">
        <v>1</v>
      </c>
      <c r="AB13" s="16">
        <v>0</v>
      </c>
      <c r="AC13" s="16">
        <f>MIN(SUM(AD13:AI13),$AC$3)</f>
        <v>3.5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0.5</v>
      </c>
      <c r="AJ13" s="14">
        <f>MIN(AK13+AV13,$AJ$3)</f>
        <v>5</v>
      </c>
      <c r="AK13" s="14">
        <f>MIN(SUM(AL13:AU13),$AK$3)</f>
        <v>3</v>
      </c>
      <c r="AL13" s="15">
        <v>0</v>
      </c>
      <c r="AM13" s="16">
        <v>1</v>
      </c>
      <c r="AN13" s="17">
        <v>0.5</v>
      </c>
      <c r="AO13" s="14">
        <v>0.125</v>
      </c>
      <c r="AP13" s="17">
        <v>2.5</v>
      </c>
      <c r="AQ13" s="14">
        <v>0.875</v>
      </c>
      <c r="AR13" s="17">
        <v>0</v>
      </c>
      <c r="AS13" s="15">
        <v>1</v>
      </c>
      <c r="AT13" s="14">
        <v>0</v>
      </c>
      <c r="AU13" s="17">
        <v>0.15</v>
      </c>
      <c r="AV13" s="17">
        <f>MIN(SUM(AW13:AX13),$AV$3)</f>
        <v>2</v>
      </c>
      <c r="AW13" s="16">
        <v>3</v>
      </c>
      <c r="AX13" s="17">
        <v>2.5</v>
      </c>
      <c r="AY13" s="16">
        <v>2</v>
      </c>
      <c r="AZ13" s="13">
        <f>MIN(BA13+BI13+BJ13,$AZ$3)</f>
        <v>17.55</v>
      </c>
      <c r="BA13" s="14">
        <f>MIN(BB13+BE13+BF13,$BA$3)</f>
        <v>10.55</v>
      </c>
      <c r="BB13" s="14">
        <f>MIN(SUM(BC13:BD13),$BB$3)</f>
        <v>2.25</v>
      </c>
      <c r="BC13" s="17">
        <v>2.25</v>
      </c>
      <c r="BD13" s="14">
        <v>0</v>
      </c>
      <c r="BE13" s="16">
        <v>4.3</v>
      </c>
      <c r="BF13" s="15">
        <f>MIN(SUM(BG13:BH13),$BF$3)</f>
        <v>4</v>
      </c>
      <c r="BG13" s="15">
        <v>2</v>
      </c>
      <c r="BH13" s="15">
        <v>3</v>
      </c>
      <c r="BI13" s="16">
        <v>1</v>
      </c>
      <c r="BJ13" s="13">
        <v>6</v>
      </c>
      <c r="BK13" s="16">
        <v>0</v>
      </c>
      <c r="BL13" s="13">
        <v>0</v>
      </c>
      <c r="BM13" s="14">
        <v>3</v>
      </c>
      <c r="BN13" s="14">
        <v>0</v>
      </c>
      <c r="BO13" s="14">
        <v>3</v>
      </c>
      <c r="BP13" s="13">
        <v>0</v>
      </c>
    </row>
    <row r="14" spans="1:68">
      <c r="A14" s="12">
        <v>10</v>
      </c>
      <c r="B14" s="12" t="s">
        <v>751</v>
      </c>
      <c r="C14" s="12" t="s">
        <v>752</v>
      </c>
      <c r="D14" s="12" t="s">
        <v>753</v>
      </c>
      <c r="E14" s="12" t="s">
        <v>142</v>
      </c>
      <c r="F14" s="12" t="s">
        <v>134</v>
      </c>
      <c r="G14" s="12" t="s">
        <v>135</v>
      </c>
      <c r="H14" s="19">
        <f>I14+AZ14</f>
        <v>41.875</v>
      </c>
      <c r="I14" s="14">
        <f>MIN(J14+T14+AC14+AJ14+AY14,$I$3)</f>
        <v>21</v>
      </c>
      <c r="J14" s="15">
        <f>MIN(SUM(K14:S14),$J$3)</f>
        <v>13</v>
      </c>
      <c r="K14" s="15">
        <v>6</v>
      </c>
      <c r="L14" s="15">
        <v>0</v>
      </c>
      <c r="M14" s="15">
        <v>4</v>
      </c>
      <c r="N14" s="15">
        <v>3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>MIN(SUM(U14:AB14),$T$3)</f>
        <v>4</v>
      </c>
      <c r="U14" s="15">
        <v>1</v>
      </c>
      <c r="V14" s="15">
        <v>2</v>
      </c>
      <c r="W14" s="16">
        <v>1</v>
      </c>
      <c r="X14" s="16">
        <v>1</v>
      </c>
      <c r="Y14" s="15">
        <v>1</v>
      </c>
      <c r="Z14" s="16">
        <v>0</v>
      </c>
      <c r="AA14" s="15">
        <v>1</v>
      </c>
      <c r="AB14" s="16">
        <v>0</v>
      </c>
      <c r="AC14" s="16">
        <f>MIN(SUM(AD14:AI14),$AC$3)</f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>MIN(AK14+AV14,$AJ$3)</f>
        <v>3</v>
      </c>
      <c r="AK14" s="14">
        <f>MIN(SUM(AL14:AU14),$AK$3)</f>
        <v>2.5</v>
      </c>
      <c r="AL14" s="15">
        <v>0</v>
      </c>
      <c r="AM14" s="16">
        <v>0</v>
      </c>
      <c r="AN14" s="17">
        <v>0</v>
      </c>
      <c r="AO14" s="14">
        <v>0</v>
      </c>
      <c r="AP14" s="17">
        <v>0.5</v>
      </c>
      <c r="AQ14" s="14">
        <v>2</v>
      </c>
      <c r="AR14" s="17">
        <v>0</v>
      </c>
      <c r="AS14" s="15">
        <v>0</v>
      </c>
      <c r="AT14" s="14">
        <v>0</v>
      </c>
      <c r="AU14" s="17">
        <v>0</v>
      </c>
      <c r="AV14" s="17">
        <f>MIN(SUM(AW14:AX14),$AV$3)</f>
        <v>0.5</v>
      </c>
      <c r="AW14" s="16">
        <v>0.5</v>
      </c>
      <c r="AX14" s="17">
        <v>0</v>
      </c>
      <c r="AY14" s="16">
        <v>0</v>
      </c>
      <c r="AZ14" s="13">
        <f>MIN(BA14+BI14+BJ14,$AZ$3)</f>
        <v>20.875</v>
      </c>
      <c r="BA14" s="14">
        <f>MIN(BB14+BE14+BF14,$BA$3)</f>
        <v>13</v>
      </c>
      <c r="BB14" s="14">
        <f>MIN(SUM(BC14:BD14),$BB$3)</f>
        <v>9</v>
      </c>
      <c r="BC14" s="17">
        <v>12.25</v>
      </c>
      <c r="BD14" s="14">
        <v>0</v>
      </c>
      <c r="BE14" s="16">
        <v>5</v>
      </c>
      <c r="BF14" s="15">
        <f>MIN(SUM(BG14:BH14),$BF$3)</f>
        <v>4</v>
      </c>
      <c r="BG14" s="15">
        <v>1</v>
      </c>
      <c r="BH14" s="15">
        <v>3</v>
      </c>
      <c r="BI14" s="16">
        <v>0</v>
      </c>
      <c r="BJ14" s="13">
        <v>7.875</v>
      </c>
      <c r="BK14" s="16">
        <v>0</v>
      </c>
      <c r="BL14" s="13">
        <v>0</v>
      </c>
      <c r="BM14" s="14">
        <v>6</v>
      </c>
      <c r="BN14" s="14">
        <v>0</v>
      </c>
      <c r="BO14" s="14">
        <v>1.875</v>
      </c>
      <c r="BP14" s="13">
        <v>0</v>
      </c>
    </row>
    <row r="15" spans="1:68">
      <c r="A15" s="12">
        <v>11</v>
      </c>
      <c r="B15" s="12" t="s">
        <v>174</v>
      </c>
      <c r="C15" s="12" t="s">
        <v>175</v>
      </c>
      <c r="D15" s="12" t="s">
        <v>774</v>
      </c>
      <c r="E15" s="12" t="s">
        <v>176</v>
      </c>
      <c r="F15" s="12" t="s">
        <v>134</v>
      </c>
      <c r="G15" s="12" t="s">
        <v>135</v>
      </c>
      <c r="H15" s="19">
        <f>I15+AZ15</f>
        <v>41.5</v>
      </c>
      <c r="I15" s="14">
        <f>MIN(J15+T15+AC15+AJ15+AY15,$I$3)</f>
        <v>22</v>
      </c>
      <c r="J15" s="15">
        <f>MIN(SUM(K15:S15),$J$3)</f>
        <v>10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3</v>
      </c>
      <c r="Q15" s="15">
        <v>0</v>
      </c>
      <c r="R15" s="15">
        <v>0</v>
      </c>
      <c r="S15" s="15">
        <v>0</v>
      </c>
      <c r="T15" s="16">
        <f>MIN(SUM(U15:AB15),$T$3)</f>
        <v>4</v>
      </c>
      <c r="U15" s="15">
        <v>1</v>
      </c>
      <c r="V15" s="15">
        <v>2</v>
      </c>
      <c r="W15" s="16">
        <v>1</v>
      </c>
      <c r="X15" s="16">
        <v>1</v>
      </c>
      <c r="Y15" s="15">
        <v>0</v>
      </c>
      <c r="Z15" s="16">
        <v>0</v>
      </c>
      <c r="AA15" s="15">
        <v>0</v>
      </c>
      <c r="AB15" s="16">
        <v>0</v>
      </c>
      <c r="AC15" s="16">
        <f>MIN(SUM(AD15:AI15),$AC$3)</f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>MIN(AK15+AV15,$AJ$3)</f>
        <v>3</v>
      </c>
      <c r="AK15" s="14">
        <f>MIN(SUM(AL15:AU15),$AK$3)</f>
        <v>3</v>
      </c>
      <c r="AL15" s="15">
        <v>0</v>
      </c>
      <c r="AM15" s="16">
        <v>5</v>
      </c>
      <c r="AN15" s="17">
        <v>0</v>
      </c>
      <c r="AO15" s="14">
        <v>0</v>
      </c>
      <c r="AP15" s="17">
        <v>1.75</v>
      </c>
      <c r="AQ15" s="14">
        <v>1.125</v>
      </c>
      <c r="AR15" s="17">
        <v>0</v>
      </c>
      <c r="AS15" s="15">
        <v>0</v>
      </c>
      <c r="AT15" s="14">
        <v>0</v>
      </c>
      <c r="AU15" s="17">
        <v>0</v>
      </c>
      <c r="AV15" s="17">
        <f>MIN(SUM(AW15:AX15),$AV$3)</f>
        <v>0</v>
      </c>
      <c r="AW15" s="16">
        <v>0</v>
      </c>
      <c r="AX15" s="17">
        <v>0</v>
      </c>
      <c r="AY15" s="16">
        <v>2</v>
      </c>
      <c r="AZ15" s="13">
        <f>MIN(BA15+BI15+BJ15,$AZ$3)</f>
        <v>19.5</v>
      </c>
      <c r="BA15" s="14">
        <f>MIN(BB15+BE15+BF15,$BA$3)</f>
        <v>13</v>
      </c>
      <c r="BB15" s="14">
        <f>MIN(SUM(BC15:BD15),$BB$3)</f>
        <v>9</v>
      </c>
      <c r="BC15" s="17">
        <v>9</v>
      </c>
      <c r="BD15" s="14">
        <v>0</v>
      </c>
      <c r="BE15" s="16">
        <v>3</v>
      </c>
      <c r="BF15" s="15">
        <f>MIN(SUM(BG15:BH15),$BF$3)</f>
        <v>3</v>
      </c>
      <c r="BG15" s="15">
        <v>0</v>
      </c>
      <c r="BH15" s="15">
        <v>3</v>
      </c>
      <c r="BI15" s="16">
        <v>0</v>
      </c>
      <c r="BJ15" s="13">
        <v>6.5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0.5</v>
      </c>
    </row>
    <row r="16" spans="1:68">
      <c r="A16" s="12">
        <v>12</v>
      </c>
      <c r="B16" s="12" t="s">
        <v>160</v>
      </c>
      <c r="C16" s="12" t="s">
        <v>161</v>
      </c>
      <c r="D16" s="12" t="s">
        <v>162</v>
      </c>
      <c r="E16" s="12" t="s">
        <v>142</v>
      </c>
      <c r="F16" s="12" t="s">
        <v>134</v>
      </c>
      <c r="G16" s="12" t="s">
        <v>135</v>
      </c>
      <c r="H16" s="19">
        <f>I16+AZ16</f>
        <v>40.799999999999997</v>
      </c>
      <c r="I16" s="14">
        <f>MIN(J16+T16+AC16+AJ16+AY16,$I$3)</f>
        <v>18.8</v>
      </c>
      <c r="J16" s="15">
        <f>MIN(SUM(K16:S16),$J$3)</f>
        <v>7</v>
      </c>
      <c r="K16" s="15">
        <v>0</v>
      </c>
      <c r="L16" s="15">
        <v>0</v>
      </c>
      <c r="M16" s="15">
        <v>4</v>
      </c>
      <c r="N16" s="15">
        <v>3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>MIN(SUM(U16:AB16),$T$3)</f>
        <v>3.3</v>
      </c>
      <c r="U16" s="15">
        <v>0</v>
      </c>
      <c r="V16" s="15">
        <v>0</v>
      </c>
      <c r="W16" s="16">
        <v>1</v>
      </c>
      <c r="X16" s="16">
        <v>0.8</v>
      </c>
      <c r="Y16" s="15">
        <v>1</v>
      </c>
      <c r="Z16" s="16">
        <v>0</v>
      </c>
      <c r="AA16" s="15">
        <v>0</v>
      </c>
      <c r="AB16" s="16">
        <v>0.5</v>
      </c>
      <c r="AC16" s="16">
        <f>MIN(SUM(AD16:AI16),$AC$3)</f>
        <v>3.5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0.5</v>
      </c>
      <c r="AJ16" s="14">
        <f>MIN(AK16+AV16,$AJ$3)</f>
        <v>3</v>
      </c>
      <c r="AK16" s="14">
        <f>MIN(SUM(AL16:AU16),$AK$3)</f>
        <v>3</v>
      </c>
      <c r="AL16" s="15">
        <v>0</v>
      </c>
      <c r="AM16" s="16">
        <v>3</v>
      </c>
      <c r="AN16" s="17">
        <v>0</v>
      </c>
      <c r="AO16" s="14">
        <v>0</v>
      </c>
      <c r="AP16" s="17">
        <v>0.25</v>
      </c>
      <c r="AQ16" s="14">
        <v>0.625</v>
      </c>
      <c r="AR16" s="17">
        <v>0.75</v>
      </c>
      <c r="AS16" s="15">
        <v>0</v>
      </c>
      <c r="AT16" s="14">
        <v>0.125</v>
      </c>
      <c r="AU16" s="17">
        <v>0</v>
      </c>
      <c r="AV16" s="17">
        <f>MIN(SUM(AW16:AX16),$AV$3)</f>
        <v>0</v>
      </c>
      <c r="AW16" s="16">
        <v>0</v>
      </c>
      <c r="AX16" s="17">
        <v>0</v>
      </c>
      <c r="AY16" s="16">
        <v>2</v>
      </c>
      <c r="AZ16" s="13">
        <f>MIN(BA16+BI16+BJ16,$AZ$3)</f>
        <v>22</v>
      </c>
      <c r="BA16" s="14">
        <f>MIN(BB16+BE16+BF16,$BA$3)</f>
        <v>13</v>
      </c>
      <c r="BB16" s="14">
        <f>MIN(SUM(BC16:BD16),$BB$3)</f>
        <v>9</v>
      </c>
      <c r="BC16" s="17">
        <v>11.25</v>
      </c>
      <c r="BD16" s="14">
        <v>0.375</v>
      </c>
      <c r="BE16" s="16">
        <v>4.2</v>
      </c>
      <c r="BF16" s="15">
        <f>MIN(SUM(BG16:BH16),$BF$3)</f>
        <v>4</v>
      </c>
      <c r="BG16" s="15">
        <v>2</v>
      </c>
      <c r="BH16" s="15">
        <v>3</v>
      </c>
      <c r="BI16" s="16">
        <v>0</v>
      </c>
      <c r="BJ16" s="13">
        <v>9</v>
      </c>
      <c r="BK16" s="16">
        <v>0</v>
      </c>
      <c r="BL16" s="13">
        <v>0</v>
      </c>
      <c r="BM16" s="14">
        <v>5.125</v>
      </c>
      <c r="BN16" s="14">
        <v>0.875</v>
      </c>
      <c r="BO16" s="14">
        <v>3</v>
      </c>
      <c r="BP16" s="13">
        <v>0</v>
      </c>
    </row>
    <row r="17" spans="1:68">
      <c r="A17" s="12">
        <v>13</v>
      </c>
      <c r="B17" s="12" t="s">
        <v>245</v>
      </c>
      <c r="C17" s="12" t="s">
        <v>246</v>
      </c>
      <c r="D17" s="12" t="s">
        <v>779</v>
      </c>
      <c r="E17" s="12" t="s">
        <v>185</v>
      </c>
      <c r="F17" s="12" t="s">
        <v>134</v>
      </c>
      <c r="G17" s="12" t="s">
        <v>135</v>
      </c>
      <c r="H17" s="19">
        <f>I17+AZ17</f>
        <v>39.1875</v>
      </c>
      <c r="I17" s="14">
        <f>MIN(J17+T17+AC17+AJ17+AY17,$I$3)</f>
        <v>22</v>
      </c>
      <c r="J17" s="15">
        <f>MIN(SUM(K17:S17),$J$3)</f>
        <v>7</v>
      </c>
      <c r="K17" s="15">
        <v>0</v>
      </c>
      <c r="L17" s="15">
        <v>0</v>
      </c>
      <c r="M17" s="15">
        <v>4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>MIN(SUM(U17:AB17),$T$3)</f>
        <v>4</v>
      </c>
      <c r="U17" s="15">
        <v>0</v>
      </c>
      <c r="V17" s="15">
        <v>1</v>
      </c>
      <c r="W17" s="16">
        <v>0.9</v>
      </c>
      <c r="X17" s="16">
        <v>1</v>
      </c>
      <c r="Y17" s="15">
        <v>0</v>
      </c>
      <c r="Z17" s="16">
        <v>0</v>
      </c>
      <c r="AA17" s="15">
        <v>1</v>
      </c>
      <c r="AB17" s="16">
        <v>0.5</v>
      </c>
      <c r="AC17" s="16">
        <f>MIN(SUM(AD17:AI17),$AC$3)</f>
        <v>4</v>
      </c>
      <c r="AD17" s="15">
        <v>3</v>
      </c>
      <c r="AE17" s="15">
        <v>0</v>
      </c>
      <c r="AF17" s="15">
        <v>0</v>
      </c>
      <c r="AG17" s="15">
        <v>2</v>
      </c>
      <c r="AH17" s="15">
        <v>0</v>
      </c>
      <c r="AI17" s="16">
        <v>0</v>
      </c>
      <c r="AJ17" s="14">
        <f>MIN(AK17+AV17,$AJ$3)</f>
        <v>5</v>
      </c>
      <c r="AK17" s="14">
        <f>MIN(SUM(AL17:AU17),$AK$3)</f>
        <v>3</v>
      </c>
      <c r="AL17" s="15">
        <v>4</v>
      </c>
      <c r="AM17" s="16">
        <v>2</v>
      </c>
      <c r="AN17" s="17">
        <v>0.25</v>
      </c>
      <c r="AO17" s="14">
        <v>0.25</v>
      </c>
      <c r="AP17" s="17">
        <v>0.25</v>
      </c>
      <c r="AQ17" s="14">
        <v>4.25</v>
      </c>
      <c r="AR17" s="17">
        <v>0</v>
      </c>
      <c r="AS17" s="15">
        <v>0</v>
      </c>
      <c r="AT17" s="14">
        <v>0</v>
      </c>
      <c r="AU17" s="17">
        <v>0</v>
      </c>
      <c r="AV17" s="17">
        <f>MIN(SUM(AW17:AX17),$AV$3)</f>
        <v>2</v>
      </c>
      <c r="AW17" s="16">
        <v>0</v>
      </c>
      <c r="AX17" s="17">
        <v>4</v>
      </c>
      <c r="AY17" s="16">
        <v>2</v>
      </c>
      <c r="AZ17" s="13">
        <f>MIN(BA17+BI17+BJ17,$AZ$3)</f>
        <v>17.1875</v>
      </c>
      <c r="BA17" s="14">
        <f>MIN(BB17+BE17+BF17,$BA$3)</f>
        <v>13</v>
      </c>
      <c r="BB17" s="14">
        <f>MIN(SUM(BC17:BD17),$BB$3)</f>
        <v>5.5</v>
      </c>
      <c r="BC17" s="17">
        <v>5.5</v>
      </c>
      <c r="BD17" s="14">
        <v>0</v>
      </c>
      <c r="BE17" s="16">
        <v>4.7</v>
      </c>
      <c r="BF17" s="15">
        <f>MIN(SUM(BG17:BH17),$BF$3)</f>
        <v>3</v>
      </c>
      <c r="BG17" s="15">
        <v>0</v>
      </c>
      <c r="BH17" s="15">
        <v>3</v>
      </c>
      <c r="BI17" s="16">
        <v>0</v>
      </c>
      <c r="BJ17" s="13">
        <v>4.1875</v>
      </c>
      <c r="BK17" s="16">
        <v>0</v>
      </c>
      <c r="BL17" s="13">
        <v>0</v>
      </c>
      <c r="BM17" s="14">
        <v>0</v>
      </c>
      <c r="BN17" s="14">
        <v>3.625</v>
      </c>
      <c r="BO17" s="14">
        <v>0</v>
      </c>
      <c r="BP17" s="13">
        <v>0.5625</v>
      </c>
    </row>
    <row r="18" spans="1:68">
      <c r="A18" s="12">
        <v>14</v>
      </c>
      <c r="B18" s="12" t="s">
        <v>687</v>
      </c>
      <c r="C18" s="12" t="s">
        <v>688</v>
      </c>
      <c r="D18" s="12" t="s">
        <v>689</v>
      </c>
      <c r="E18" s="12" t="s">
        <v>176</v>
      </c>
      <c r="F18" s="12" t="s">
        <v>134</v>
      </c>
      <c r="G18" s="12" t="s">
        <v>135</v>
      </c>
      <c r="H18" s="19">
        <f>I18+AZ18</f>
        <v>39</v>
      </c>
      <c r="I18" s="14">
        <f>MIN(J18+T18+AC18+AJ18+AY18,$I$3)</f>
        <v>18.25</v>
      </c>
      <c r="J18" s="15">
        <f>MIN(SUM(K18:S18),$J$3)</f>
        <v>10</v>
      </c>
      <c r="K18" s="15">
        <v>6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>MIN(SUM(U18:AB18),$T$3)</f>
        <v>3</v>
      </c>
      <c r="U18" s="15">
        <v>0</v>
      </c>
      <c r="V18" s="15">
        <v>1</v>
      </c>
      <c r="W18" s="16">
        <v>1</v>
      </c>
      <c r="X18" s="16">
        <v>0</v>
      </c>
      <c r="Y18" s="15">
        <v>0</v>
      </c>
      <c r="Z18" s="16">
        <v>0</v>
      </c>
      <c r="AA18" s="15">
        <v>1</v>
      </c>
      <c r="AB18" s="16">
        <v>0</v>
      </c>
      <c r="AC18" s="16">
        <f>MIN(SUM(AD18:AI18),$AC$3)</f>
        <v>1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</v>
      </c>
      <c r="AJ18" s="14">
        <f>MIN(AK18+AV18,$AJ$3)</f>
        <v>4.25</v>
      </c>
      <c r="AK18" s="14">
        <f>MIN(SUM(AL18:AU18),$AK$3)</f>
        <v>3</v>
      </c>
      <c r="AL18" s="15">
        <v>0</v>
      </c>
      <c r="AM18" s="16">
        <v>5.5</v>
      </c>
      <c r="AN18" s="17">
        <v>0</v>
      </c>
      <c r="AO18" s="14">
        <v>0</v>
      </c>
      <c r="AP18" s="17">
        <v>0</v>
      </c>
      <c r="AQ18" s="14">
        <v>1.25</v>
      </c>
      <c r="AR18" s="17">
        <v>0</v>
      </c>
      <c r="AS18" s="15">
        <v>0</v>
      </c>
      <c r="AT18" s="14">
        <v>0</v>
      </c>
      <c r="AU18" s="17">
        <v>0.1</v>
      </c>
      <c r="AV18" s="17">
        <f>MIN(SUM(AW18:AX18),$AV$3)</f>
        <v>1.25</v>
      </c>
      <c r="AW18" s="16">
        <v>0.5</v>
      </c>
      <c r="AX18" s="17">
        <v>0.75</v>
      </c>
      <c r="AY18" s="16">
        <v>0</v>
      </c>
      <c r="AZ18" s="13">
        <f>MIN(BA18+BI18+BJ18,$AZ$3)</f>
        <v>20.75</v>
      </c>
      <c r="BA18" s="14">
        <f>MIN(BB18+BE18+BF18,$BA$3)</f>
        <v>13</v>
      </c>
      <c r="BB18" s="14">
        <f>MIN(SUM(BC18:BD18),$BB$3)</f>
        <v>9</v>
      </c>
      <c r="BC18" s="17">
        <v>27.75</v>
      </c>
      <c r="BD18" s="14">
        <v>5</v>
      </c>
      <c r="BE18" s="16">
        <v>0</v>
      </c>
      <c r="BF18" s="15">
        <f>MIN(SUM(BG18:BH18),$BF$3)</f>
        <v>4</v>
      </c>
      <c r="BG18" s="15">
        <v>2</v>
      </c>
      <c r="BH18" s="15">
        <v>3</v>
      </c>
      <c r="BI18" s="16">
        <v>0</v>
      </c>
      <c r="BJ18" s="13">
        <v>7.75</v>
      </c>
      <c r="BK18" s="16">
        <v>0</v>
      </c>
      <c r="BL18" s="13">
        <v>0</v>
      </c>
      <c r="BM18" s="14">
        <v>6</v>
      </c>
      <c r="BN18" s="14">
        <v>0</v>
      </c>
      <c r="BO18" s="14">
        <v>1.75</v>
      </c>
      <c r="BP18" s="13">
        <v>0</v>
      </c>
    </row>
    <row r="19" spans="1:68">
      <c r="A19" s="12">
        <v>15</v>
      </c>
      <c r="B19" s="12" t="s">
        <v>739</v>
      </c>
      <c r="C19" s="12" t="s">
        <v>740</v>
      </c>
      <c r="D19" s="12" t="s">
        <v>741</v>
      </c>
      <c r="E19" s="12" t="s">
        <v>133</v>
      </c>
      <c r="F19" s="12" t="s">
        <v>134</v>
      </c>
      <c r="G19" s="12" t="s">
        <v>135</v>
      </c>
      <c r="H19" s="19">
        <f>I19+AZ19</f>
        <v>37.75</v>
      </c>
      <c r="I19" s="14">
        <f>MIN(J19+T19+AC19+AJ19+AY19,$I$3)</f>
        <v>21.75</v>
      </c>
      <c r="J19" s="15">
        <f>MIN(SUM(K19:S19),$J$3)</f>
        <v>10</v>
      </c>
      <c r="K19" s="15">
        <v>0</v>
      </c>
      <c r="L19" s="15">
        <v>0</v>
      </c>
      <c r="M19" s="15">
        <v>4</v>
      </c>
      <c r="N19" s="15">
        <v>3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>MIN(SUM(U19:AB19),$T$3)</f>
        <v>4</v>
      </c>
      <c r="U19" s="15">
        <v>0</v>
      </c>
      <c r="V19" s="15">
        <v>2</v>
      </c>
      <c r="W19" s="16">
        <v>0.9</v>
      </c>
      <c r="X19" s="16">
        <v>1</v>
      </c>
      <c r="Y19" s="15">
        <v>0</v>
      </c>
      <c r="Z19" s="16">
        <v>1</v>
      </c>
      <c r="AA19" s="15">
        <v>0</v>
      </c>
      <c r="AB19" s="16">
        <v>0.5</v>
      </c>
      <c r="AC19" s="16">
        <f>MIN(SUM(AD19:AI19),$AC$3)</f>
        <v>4</v>
      </c>
      <c r="AD19" s="15">
        <v>3</v>
      </c>
      <c r="AE19" s="15">
        <v>0</v>
      </c>
      <c r="AF19" s="15">
        <v>0</v>
      </c>
      <c r="AG19" s="15">
        <v>0</v>
      </c>
      <c r="AH19" s="15">
        <v>1</v>
      </c>
      <c r="AI19" s="16">
        <v>0</v>
      </c>
      <c r="AJ19" s="14">
        <f>MIN(AK19+AV19,$AJ$3)</f>
        <v>3.75</v>
      </c>
      <c r="AK19" s="14">
        <f>MIN(SUM(AL19:AU19),$AK$3)</f>
        <v>1.75</v>
      </c>
      <c r="AL19" s="15">
        <v>0</v>
      </c>
      <c r="AM19" s="16">
        <v>0</v>
      </c>
      <c r="AN19" s="17">
        <v>0</v>
      </c>
      <c r="AO19" s="14">
        <v>0</v>
      </c>
      <c r="AP19" s="17">
        <v>1</v>
      </c>
      <c r="AQ19" s="14">
        <v>0.75</v>
      </c>
      <c r="AR19" s="17">
        <v>0</v>
      </c>
      <c r="AS19" s="15">
        <v>0</v>
      </c>
      <c r="AT19" s="14">
        <v>0</v>
      </c>
      <c r="AU19" s="17">
        <v>0</v>
      </c>
      <c r="AV19" s="17">
        <f>MIN(SUM(AW19:AX19),$AV$3)</f>
        <v>2</v>
      </c>
      <c r="AW19" s="16">
        <v>0</v>
      </c>
      <c r="AX19" s="17">
        <v>2</v>
      </c>
      <c r="AY19" s="16">
        <v>0</v>
      </c>
      <c r="AZ19" s="13">
        <f>MIN(BA19+BI19+BJ19,$AZ$3)</f>
        <v>16</v>
      </c>
      <c r="BA19" s="14">
        <f>MIN(BB19+BE19+BF19,$BA$3)</f>
        <v>13</v>
      </c>
      <c r="BB19" s="14">
        <f>MIN(SUM(BC19:BD19),$BB$3)</f>
        <v>8.625</v>
      </c>
      <c r="BC19" s="17">
        <v>8.5</v>
      </c>
      <c r="BD19" s="14">
        <v>0.125</v>
      </c>
      <c r="BE19" s="16">
        <v>1.1000000000000001</v>
      </c>
      <c r="BF19" s="15">
        <f>MIN(SUM(BG19:BH19),$BF$3)</f>
        <v>4</v>
      </c>
      <c r="BG19" s="15">
        <v>1</v>
      </c>
      <c r="BH19" s="15">
        <v>3</v>
      </c>
      <c r="BI19" s="16">
        <v>2</v>
      </c>
      <c r="BJ19" s="13">
        <v>1</v>
      </c>
      <c r="BK19" s="16">
        <v>0</v>
      </c>
      <c r="BL19" s="13">
        <v>0</v>
      </c>
      <c r="BM19" s="14">
        <v>0</v>
      </c>
      <c r="BN19" s="14">
        <v>0</v>
      </c>
      <c r="BO19" s="14">
        <v>0</v>
      </c>
      <c r="BP19" s="13">
        <v>1</v>
      </c>
    </row>
    <row r="20" spans="1:68">
      <c r="A20" s="12">
        <v>16</v>
      </c>
      <c r="B20" s="12" t="s">
        <v>550</v>
      </c>
      <c r="C20" s="12" t="s">
        <v>551</v>
      </c>
      <c r="D20" s="12" t="s">
        <v>552</v>
      </c>
      <c r="E20" s="12" t="s">
        <v>145</v>
      </c>
      <c r="F20" s="12" t="s">
        <v>134</v>
      </c>
      <c r="G20" s="12" t="s">
        <v>135</v>
      </c>
      <c r="H20" s="19">
        <f>I20+AZ20</f>
        <v>37.65</v>
      </c>
      <c r="I20" s="14">
        <f>MIN(J20+T20+AC20+AJ20+AY20,$I$3)</f>
        <v>21</v>
      </c>
      <c r="J20" s="15">
        <f>MIN(SUM(K20:S20),$J$3)</f>
        <v>10</v>
      </c>
      <c r="K20" s="15">
        <v>6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>MIN(SUM(U20:AB20),$T$3)</f>
        <v>2.5</v>
      </c>
      <c r="U20" s="15">
        <v>0</v>
      </c>
      <c r="V20" s="15">
        <v>1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0.5</v>
      </c>
      <c r="AC20" s="16">
        <f>MIN(SUM(AD20:AI20),$AC$3)</f>
        <v>3.5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0.5</v>
      </c>
      <c r="AJ20" s="14">
        <f>MIN(AK20+AV20,$AJ$3)</f>
        <v>5</v>
      </c>
      <c r="AK20" s="14">
        <f>MIN(SUM(AL20:AU20),$AK$3)</f>
        <v>3</v>
      </c>
      <c r="AL20" s="15">
        <v>0</v>
      </c>
      <c r="AM20" s="16">
        <v>3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>MIN(SUM(AW20:AX20),$AV$3)</f>
        <v>2</v>
      </c>
      <c r="AW20" s="16">
        <v>2</v>
      </c>
      <c r="AX20" s="17">
        <v>0</v>
      </c>
      <c r="AY20" s="16">
        <v>0</v>
      </c>
      <c r="AZ20" s="13">
        <f>MIN(BA20+BI20+BJ20,$AZ$3)</f>
        <v>16.649999999999999</v>
      </c>
      <c r="BA20" s="14">
        <f>MIN(BB20+BE20+BF20,$BA$3)</f>
        <v>10.4</v>
      </c>
      <c r="BB20" s="14">
        <f>MIN(SUM(BC20:BD20),$BB$3)</f>
        <v>9</v>
      </c>
      <c r="BC20" s="17">
        <v>12.25</v>
      </c>
      <c r="BD20" s="14">
        <v>0</v>
      </c>
      <c r="BE20" s="16">
        <v>0.4</v>
      </c>
      <c r="BF20" s="15">
        <f>MIN(SUM(BG20:BH20),$BF$3)</f>
        <v>1</v>
      </c>
      <c r="BG20" s="15">
        <v>0</v>
      </c>
      <c r="BH20" s="15">
        <v>1</v>
      </c>
      <c r="BI20" s="16">
        <v>0</v>
      </c>
      <c r="BJ20" s="13">
        <v>6.25</v>
      </c>
      <c r="BK20" s="16">
        <v>0</v>
      </c>
      <c r="BL20" s="13">
        <v>0</v>
      </c>
      <c r="BM20" s="14">
        <v>6</v>
      </c>
      <c r="BN20" s="14">
        <v>0</v>
      </c>
      <c r="BO20" s="14">
        <v>0</v>
      </c>
      <c r="BP20" s="13">
        <v>0.25</v>
      </c>
    </row>
    <row r="21" spans="1:68">
      <c r="A21" s="12">
        <v>17</v>
      </c>
      <c r="B21" s="12" t="s">
        <v>343</v>
      </c>
      <c r="C21" s="12" t="s">
        <v>344</v>
      </c>
      <c r="D21" s="12" t="s">
        <v>345</v>
      </c>
      <c r="E21" s="12" t="s">
        <v>159</v>
      </c>
      <c r="F21" s="12" t="s">
        <v>134</v>
      </c>
      <c r="G21" s="12" t="s">
        <v>135</v>
      </c>
      <c r="H21" s="19">
        <f>I21+AZ21</f>
        <v>37.375</v>
      </c>
      <c r="I21" s="14">
        <f>MIN(J21+T21+AC21+AJ21+AY21,$I$3)</f>
        <v>18.25</v>
      </c>
      <c r="J21" s="15">
        <f>MIN(SUM(K21:S21),$J$3)</f>
        <v>9</v>
      </c>
      <c r="K21" s="15">
        <v>6</v>
      </c>
      <c r="L21" s="15">
        <v>0</v>
      </c>
      <c r="M21" s="15">
        <v>0</v>
      </c>
      <c r="N21" s="15">
        <v>0</v>
      </c>
      <c r="O21" s="15">
        <v>0</v>
      </c>
      <c r="P21" s="15">
        <v>3</v>
      </c>
      <c r="Q21" s="15">
        <v>0</v>
      </c>
      <c r="R21" s="15">
        <v>0</v>
      </c>
      <c r="S21" s="15">
        <v>0</v>
      </c>
      <c r="T21" s="16">
        <f>MIN(SUM(U21:AB21),$T$3)</f>
        <v>4</v>
      </c>
      <c r="U21" s="15">
        <v>1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1</v>
      </c>
      <c r="AB21" s="16">
        <v>0</v>
      </c>
      <c r="AC21" s="16">
        <f>MIN(SUM(AD21:AI21),$AC$3)</f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>MIN(AK21+AV21,$AJ$3)</f>
        <v>2.25</v>
      </c>
      <c r="AK21" s="14">
        <f>MIN(SUM(AL21:AU21),$AK$3)</f>
        <v>2.25</v>
      </c>
      <c r="AL21" s="15">
        <v>0</v>
      </c>
      <c r="AM21" s="16">
        <v>0</v>
      </c>
      <c r="AN21" s="17">
        <v>0</v>
      </c>
      <c r="AO21" s="14">
        <v>0</v>
      </c>
      <c r="AP21" s="17">
        <v>1.5</v>
      </c>
      <c r="AQ21" s="14">
        <v>0.75</v>
      </c>
      <c r="AR21" s="17">
        <v>0</v>
      </c>
      <c r="AS21" s="15">
        <v>0</v>
      </c>
      <c r="AT21" s="14">
        <v>0</v>
      </c>
      <c r="AU21" s="17">
        <v>0</v>
      </c>
      <c r="AV21" s="17">
        <f>MIN(SUM(AW21:AX21),$AV$3)</f>
        <v>0</v>
      </c>
      <c r="AW21" s="16">
        <v>0</v>
      </c>
      <c r="AX21" s="17">
        <v>0</v>
      </c>
      <c r="AY21" s="16">
        <v>0</v>
      </c>
      <c r="AZ21" s="13">
        <f>MIN(BA21+BI21+BJ21,$AZ$3)</f>
        <v>19.125</v>
      </c>
      <c r="BA21" s="14">
        <f>MIN(BB21+BE21+BF21,$BA$3)</f>
        <v>13</v>
      </c>
      <c r="BB21" s="14">
        <f>MIN(SUM(BC21:BD21),$BB$3)</f>
        <v>9</v>
      </c>
      <c r="BC21" s="17">
        <v>12.25</v>
      </c>
      <c r="BD21" s="14">
        <v>0</v>
      </c>
      <c r="BE21" s="16">
        <v>0.4</v>
      </c>
      <c r="BF21" s="15">
        <f>MIN(SUM(BG21:BH21),$BF$3)</f>
        <v>4</v>
      </c>
      <c r="BG21" s="15">
        <v>2</v>
      </c>
      <c r="BH21" s="15">
        <v>3</v>
      </c>
      <c r="BI21" s="16">
        <v>0</v>
      </c>
      <c r="BJ21" s="13">
        <v>6.125</v>
      </c>
      <c r="BK21" s="16">
        <v>0</v>
      </c>
      <c r="BL21" s="13">
        <v>0</v>
      </c>
      <c r="BM21" s="14">
        <v>6</v>
      </c>
      <c r="BN21" s="14">
        <v>0</v>
      </c>
      <c r="BO21" s="14">
        <v>0.125</v>
      </c>
      <c r="BP21" s="13">
        <v>0</v>
      </c>
    </row>
    <row r="22" spans="1:68">
      <c r="A22" s="12">
        <v>18</v>
      </c>
      <c r="B22" s="12" t="s">
        <v>276</v>
      </c>
      <c r="C22" s="12" t="s">
        <v>277</v>
      </c>
      <c r="D22" s="12" t="s">
        <v>278</v>
      </c>
      <c r="E22" s="12" t="s">
        <v>159</v>
      </c>
      <c r="F22" s="12" t="s">
        <v>134</v>
      </c>
      <c r="G22" s="12" t="s">
        <v>135</v>
      </c>
      <c r="H22" s="19">
        <f>I22+AZ22</f>
        <v>37.25</v>
      </c>
      <c r="I22" s="14">
        <f>MIN(J22+T22+AC22+AJ22+AY22,$I$3)</f>
        <v>18</v>
      </c>
      <c r="J22" s="15">
        <f>MIN(SUM(K22:S22),$J$3)</f>
        <v>7</v>
      </c>
      <c r="K22" s="15">
        <v>0</v>
      </c>
      <c r="L22" s="15">
        <v>0</v>
      </c>
      <c r="M22" s="15">
        <v>4</v>
      </c>
      <c r="N22" s="15">
        <v>3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>MIN(SUM(U22:AB22),$T$3)</f>
        <v>4</v>
      </c>
      <c r="U22" s="15">
        <v>0</v>
      </c>
      <c r="V22" s="15">
        <v>2</v>
      </c>
      <c r="W22" s="16">
        <v>1</v>
      </c>
      <c r="X22" s="16">
        <v>1</v>
      </c>
      <c r="Y22" s="15">
        <v>0</v>
      </c>
      <c r="Z22" s="16">
        <v>0</v>
      </c>
      <c r="AA22" s="15">
        <v>0</v>
      </c>
      <c r="AB22" s="16">
        <v>0.5</v>
      </c>
      <c r="AC22" s="16">
        <f>MIN(SUM(AD22:AI22),$AC$3)</f>
        <v>2</v>
      </c>
      <c r="AD22" s="15">
        <v>0</v>
      </c>
      <c r="AE22" s="15">
        <v>2</v>
      </c>
      <c r="AF22" s="15">
        <v>0</v>
      </c>
      <c r="AG22" s="15">
        <v>0</v>
      </c>
      <c r="AH22" s="15">
        <v>0</v>
      </c>
      <c r="AI22" s="16">
        <v>0</v>
      </c>
      <c r="AJ22" s="14">
        <f>MIN(AK22+AV22,$AJ$3)</f>
        <v>5</v>
      </c>
      <c r="AK22" s="14">
        <f>MIN(SUM(AL22:AU22),$AK$3)</f>
        <v>3</v>
      </c>
      <c r="AL22" s="15">
        <v>0</v>
      </c>
      <c r="AM22" s="16">
        <v>0</v>
      </c>
      <c r="AN22" s="17">
        <v>0</v>
      </c>
      <c r="AO22" s="14">
        <v>0</v>
      </c>
      <c r="AP22" s="17">
        <v>1.75</v>
      </c>
      <c r="AQ22" s="14">
        <v>0.5</v>
      </c>
      <c r="AR22" s="17">
        <v>0</v>
      </c>
      <c r="AS22" s="15">
        <v>1</v>
      </c>
      <c r="AT22" s="14">
        <v>0</v>
      </c>
      <c r="AU22" s="17">
        <v>0</v>
      </c>
      <c r="AV22" s="17">
        <f>MIN(SUM(AW22:AX22),$AV$3)</f>
        <v>2</v>
      </c>
      <c r="AW22" s="16">
        <v>0</v>
      </c>
      <c r="AX22" s="17">
        <v>2</v>
      </c>
      <c r="AY22" s="16">
        <v>0</v>
      </c>
      <c r="AZ22" s="13">
        <f>MIN(BA22+BI22+BJ22,$AZ$3)</f>
        <v>19.25</v>
      </c>
      <c r="BA22" s="14">
        <f>MIN(BB22+BE22+BF22,$BA$3)</f>
        <v>13</v>
      </c>
      <c r="BB22" s="14">
        <f>MIN(SUM(BC22:BD22),$BB$3)</f>
        <v>9</v>
      </c>
      <c r="BC22" s="17">
        <v>13.25</v>
      </c>
      <c r="BD22" s="14">
        <v>0</v>
      </c>
      <c r="BE22" s="16">
        <v>0.2</v>
      </c>
      <c r="BF22" s="15">
        <f>MIN(SUM(BG22:BH22),$BF$3)</f>
        <v>4</v>
      </c>
      <c r="BG22" s="15">
        <v>2</v>
      </c>
      <c r="BH22" s="15">
        <v>3</v>
      </c>
      <c r="BI22" s="16">
        <v>0</v>
      </c>
      <c r="BJ22" s="13">
        <v>6.25</v>
      </c>
      <c r="BK22" s="16">
        <v>0</v>
      </c>
      <c r="BL22" s="13">
        <v>0</v>
      </c>
      <c r="BM22" s="14">
        <v>3.125</v>
      </c>
      <c r="BN22" s="14">
        <v>2.875</v>
      </c>
      <c r="BO22" s="14">
        <v>0.25</v>
      </c>
      <c r="BP22" s="13">
        <v>0</v>
      </c>
    </row>
    <row r="23" spans="1:68">
      <c r="A23" s="12">
        <v>19</v>
      </c>
      <c r="B23" s="12" t="s">
        <v>315</v>
      </c>
      <c r="C23" s="12" t="s">
        <v>316</v>
      </c>
      <c r="D23" s="12" t="s">
        <v>317</v>
      </c>
      <c r="E23" s="12" t="s">
        <v>145</v>
      </c>
      <c r="F23" s="12" t="s">
        <v>134</v>
      </c>
      <c r="G23" s="12" t="s">
        <v>135</v>
      </c>
      <c r="H23" s="19">
        <f>I23+AZ23</f>
        <v>37.125</v>
      </c>
      <c r="I23" s="14">
        <f>MIN(J23+T23+AC23+AJ23+AY23,$I$3)</f>
        <v>20.5</v>
      </c>
      <c r="J23" s="15">
        <f>MIN(SUM(K23:S23),$J$3)</f>
        <v>10</v>
      </c>
      <c r="K23" s="15">
        <v>6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>MIN(SUM(U23:AB23),$T$3)</f>
        <v>4</v>
      </c>
      <c r="U23" s="15">
        <v>1</v>
      </c>
      <c r="V23" s="15">
        <v>2</v>
      </c>
      <c r="W23" s="16">
        <v>1</v>
      </c>
      <c r="X23" s="16">
        <v>1</v>
      </c>
      <c r="Y23" s="15">
        <v>0</v>
      </c>
      <c r="Z23" s="16">
        <v>1</v>
      </c>
      <c r="AA23" s="15">
        <v>0</v>
      </c>
      <c r="AB23" s="16">
        <v>0.5</v>
      </c>
      <c r="AC23" s="16">
        <f>MIN(SUM(AD23:AI23),$AC$3)</f>
        <v>3.5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0.5</v>
      </c>
      <c r="AJ23" s="14">
        <f>MIN(AK23+AV23,$AJ$3)</f>
        <v>3</v>
      </c>
      <c r="AK23" s="14">
        <f>MIN(SUM(AL23:AU23),$AK$3)</f>
        <v>3</v>
      </c>
      <c r="AL23" s="15">
        <v>4</v>
      </c>
      <c r="AM23" s="16">
        <v>2</v>
      </c>
      <c r="AN23" s="17">
        <v>0</v>
      </c>
      <c r="AO23" s="14">
        <v>0</v>
      </c>
      <c r="AP23" s="17">
        <v>0</v>
      </c>
      <c r="AQ23" s="14">
        <v>1.25</v>
      </c>
      <c r="AR23" s="17">
        <v>0</v>
      </c>
      <c r="AS23" s="15">
        <v>0</v>
      </c>
      <c r="AT23" s="14">
        <v>0</v>
      </c>
      <c r="AU23" s="17">
        <v>0.2</v>
      </c>
      <c r="AV23" s="17">
        <f>MIN(SUM(AW23:AX23),$AV$3)</f>
        <v>0</v>
      </c>
      <c r="AW23" s="16">
        <v>0</v>
      </c>
      <c r="AX23" s="17">
        <v>0</v>
      </c>
      <c r="AY23" s="16">
        <v>0</v>
      </c>
      <c r="AZ23" s="13">
        <f>MIN(BA23+BI23+BJ23,$AZ$3)</f>
        <v>16.625</v>
      </c>
      <c r="BA23" s="14">
        <f>MIN(BB23+BE23+BF23,$BA$3)</f>
        <v>13</v>
      </c>
      <c r="BB23" s="14">
        <f>MIN(SUM(BC23:BD23),$BB$3)</f>
        <v>7.25</v>
      </c>
      <c r="BC23" s="17">
        <v>7.25</v>
      </c>
      <c r="BD23" s="14">
        <v>0</v>
      </c>
      <c r="BE23" s="16">
        <v>5</v>
      </c>
      <c r="BF23" s="15">
        <f>MIN(SUM(BG23:BH23),$BF$3)</f>
        <v>4</v>
      </c>
      <c r="BG23" s="15">
        <v>2</v>
      </c>
      <c r="BH23" s="15">
        <v>3</v>
      </c>
      <c r="BI23" s="16">
        <v>0</v>
      </c>
      <c r="BJ23" s="13">
        <v>3.625</v>
      </c>
      <c r="BK23" s="16">
        <v>0</v>
      </c>
      <c r="BL23" s="13">
        <v>0</v>
      </c>
      <c r="BM23" s="14">
        <v>3.375</v>
      </c>
      <c r="BN23" s="14">
        <v>0</v>
      </c>
      <c r="BO23" s="14">
        <v>0</v>
      </c>
      <c r="BP23" s="13">
        <v>0.25</v>
      </c>
    </row>
    <row r="24" spans="1:68">
      <c r="A24" s="12">
        <v>20</v>
      </c>
      <c r="B24" s="12" t="s">
        <v>305</v>
      </c>
      <c r="C24" s="12" t="s">
        <v>306</v>
      </c>
      <c r="D24" s="12" t="s">
        <v>307</v>
      </c>
      <c r="E24" s="12" t="s">
        <v>145</v>
      </c>
      <c r="F24" s="12" t="s">
        <v>134</v>
      </c>
      <c r="G24" s="12" t="s">
        <v>135</v>
      </c>
      <c r="H24" s="19">
        <f>I24+AZ24</f>
        <v>36.875</v>
      </c>
      <c r="I24" s="14">
        <f>MIN(J24+T24+AC24+AJ24+AY24,$I$3)</f>
        <v>23</v>
      </c>
      <c r="J24" s="15">
        <f>MIN(SUM(K24:S24),$J$3)</f>
        <v>10</v>
      </c>
      <c r="K24" s="15">
        <v>6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>MIN(SUM(U24:AB24),$T$3)</f>
        <v>4</v>
      </c>
      <c r="U24" s="15">
        <v>1</v>
      </c>
      <c r="V24" s="15">
        <v>2</v>
      </c>
      <c r="W24" s="16">
        <v>1</v>
      </c>
      <c r="X24" s="16">
        <v>1</v>
      </c>
      <c r="Y24" s="15">
        <v>0</v>
      </c>
      <c r="Z24" s="16">
        <v>1</v>
      </c>
      <c r="AA24" s="15">
        <v>0</v>
      </c>
      <c r="AB24" s="16">
        <v>0.5</v>
      </c>
      <c r="AC24" s="16">
        <f>MIN(SUM(AD24:AI24),$AC$3)</f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>MIN(AK24+AV24,$AJ$3)</f>
        <v>5</v>
      </c>
      <c r="AK24" s="14">
        <f>MIN(SUM(AL24:AU24),$AK$3)</f>
        <v>3</v>
      </c>
      <c r="AL24" s="15">
        <v>0</v>
      </c>
      <c r="AM24" s="16">
        <v>3</v>
      </c>
      <c r="AN24" s="17">
        <v>0</v>
      </c>
      <c r="AO24" s="14">
        <v>1.5</v>
      </c>
      <c r="AP24" s="17">
        <v>0.75</v>
      </c>
      <c r="AQ24" s="14">
        <v>0.625</v>
      </c>
      <c r="AR24" s="17">
        <v>0</v>
      </c>
      <c r="AS24" s="15">
        <v>1</v>
      </c>
      <c r="AT24" s="14">
        <v>0</v>
      </c>
      <c r="AU24" s="17">
        <v>0.6</v>
      </c>
      <c r="AV24" s="17">
        <f>MIN(SUM(AW24:AX24),$AV$3)</f>
        <v>2</v>
      </c>
      <c r="AW24" s="16">
        <v>2</v>
      </c>
      <c r="AX24" s="17">
        <v>0</v>
      </c>
      <c r="AY24" s="16">
        <v>1</v>
      </c>
      <c r="AZ24" s="13">
        <f>MIN(BA24+BI24+BJ24,$AZ$3)</f>
        <v>13.875</v>
      </c>
      <c r="BA24" s="14">
        <f>MIN(BB24+BE24+BF24,$BA$3)</f>
        <v>13</v>
      </c>
      <c r="BB24" s="14">
        <f>MIN(SUM(BC24:BD24),$BB$3)</f>
        <v>9</v>
      </c>
      <c r="BC24" s="17">
        <v>12.25</v>
      </c>
      <c r="BD24" s="14">
        <v>2.375</v>
      </c>
      <c r="BE24" s="16">
        <v>5</v>
      </c>
      <c r="BF24" s="15">
        <f>MIN(SUM(BG24:BH24),$BF$3)</f>
        <v>3</v>
      </c>
      <c r="BG24" s="15">
        <v>0</v>
      </c>
      <c r="BH24" s="15">
        <v>3</v>
      </c>
      <c r="BI24" s="16">
        <v>0</v>
      </c>
      <c r="BJ24" s="13">
        <v>0.875</v>
      </c>
      <c r="BK24" s="16">
        <v>0</v>
      </c>
      <c r="BL24" s="13">
        <v>0</v>
      </c>
      <c r="BM24" s="14">
        <v>0</v>
      </c>
      <c r="BN24" s="14">
        <v>0</v>
      </c>
      <c r="BO24" s="14">
        <v>0.875</v>
      </c>
      <c r="BP24" s="13">
        <v>0</v>
      </c>
    </row>
    <row r="25" spans="1:68">
      <c r="A25" s="12">
        <v>21</v>
      </c>
      <c r="B25" s="12" t="s">
        <v>207</v>
      </c>
      <c r="C25" s="12" t="s">
        <v>208</v>
      </c>
      <c r="D25" s="12" t="s">
        <v>209</v>
      </c>
      <c r="E25" s="12" t="s">
        <v>145</v>
      </c>
      <c r="F25" s="12" t="s">
        <v>134</v>
      </c>
      <c r="G25" s="12" t="s">
        <v>135</v>
      </c>
      <c r="H25" s="19">
        <f>I25+AZ25</f>
        <v>36.825000000000003</v>
      </c>
      <c r="I25" s="14">
        <f>MIN(J25+T25+AC25+AJ25+AY25,$I$3)</f>
        <v>19.324999999999999</v>
      </c>
      <c r="J25" s="15">
        <f>MIN(SUM(K25:S25),$J$3)</f>
        <v>10</v>
      </c>
      <c r="K25" s="15">
        <v>6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>MIN(SUM(U25:AB25),$T$3)</f>
        <v>2.7</v>
      </c>
      <c r="U25" s="15">
        <v>1</v>
      </c>
      <c r="V25" s="15">
        <v>0</v>
      </c>
      <c r="W25" s="16">
        <v>1</v>
      </c>
      <c r="X25" s="16">
        <v>0.7</v>
      </c>
      <c r="Y25" s="15">
        <v>0</v>
      </c>
      <c r="Z25" s="16">
        <v>0</v>
      </c>
      <c r="AA25" s="15">
        <v>0</v>
      </c>
      <c r="AB25" s="16">
        <v>0</v>
      </c>
      <c r="AC25" s="16">
        <f>MIN(SUM(AD25:AI25),$AC$3)</f>
        <v>0</v>
      </c>
      <c r="AD25" s="15"/>
      <c r="AE25" s="15"/>
      <c r="AF25" s="15"/>
      <c r="AG25" s="15"/>
      <c r="AH25" s="15"/>
      <c r="AI25" s="16"/>
      <c r="AJ25" s="14">
        <f>MIN(AK25+AV25,$AJ$3)</f>
        <v>4.625</v>
      </c>
      <c r="AK25" s="14">
        <f>MIN(SUM(AL25:AU25),$AK$3)</f>
        <v>2.625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2.625</v>
      </c>
      <c r="AR25" s="17">
        <v>0</v>
      </c>
      <c r="AS25" s="15">
        <v>0</v>
      </c>
      <c r="AT25" s="14">
        <v>0</v>
      </c>
      <c r="AU25" s="17">
        <v>0</v>
      </c>
      <c r="AV25" s="17">
        <f>MIN(SUM(AW25:AX25),$AV$3)</f>
        <v>2</v>
      </c>
      <c r="AW25" s="16">
        <v>0</v>
      </c>
      <c r="AX25" s="17">
        <v>4</v>
      </c>
      <c r="AY25" s="16">
        <v>2</v>
      </c>
      <c r="AZ25" s="13">
        <f>MIN(BA25+BI25+BJ25,$AZ$3)</f>
        <v>17.5</v>
      </c>
      <c r="BA25" s="14">
        <f>MIN(BB25+BE25+BF25,$BA$3)</f>
        <v>11.5</v>
      </c>
      <c r="BB25" s="14">
        <f>MIN(SUM(BC25:BD25),$BB$3)</f>
        <v>9</v>
      </c>
      <c r="BC25" s="17">
        <v>19.5</v>
      </c>
      <c r="BD25" s="14">
        <v>0</v>
      </c>
      <c r="BE25" s="16">
        <v>0.5</v>
      </c>
      <c r="BF25" s="15">
        <f>MIN(SUM(BG25:BH25),$BF$3)</f>
        <v>2</v>
      </c>
      <c r="BG25" s="15">
        <v>0</v>
      </c>
      <c r="BH25" s="15">
        <v>2</v>
      </c>
      <c r="BI25" s="16">
        <v>0</v>
      </c>
      <c r="BJ25" s="13">
        <v>6</v>
      </c>
      <c r="BK25" s="16">
        <v>0</v>
      </c>
      <c r="BL25" s="13">
        <v>0</v>
      </c>
      <c r="BM25" s="14">
        <v>6</v>
      </c>
      <c r="BN25" s="14">
        <v>0</v>
      </c>
      <c r="BO25" s="14">
        <v>0</v>
      </c>
      <c r="BP25" s="13">
        <v>0</v>
      </c>
    </row>
    <row r="26" spans="1:68">
      <c r="A26" s="12">
        <v>22</v>
      </c>
      <c r="B26" s="12" t="s">
        <v>255</v>
      </c>
      <c r="C26" s="12" t="s">
        <v>256</v>
      </c>
      <c r="D26" s="12" t="s">
        <v>257</v>
      </c>
      <c r="E26" s="12" t="s">
        <v>176</v>
      </c>
      <c r="F26" s="12" t="s">
        <v>134</v>
      </c>
      <c r="G26" s="12" t="s">
        <v>135</v>
      </c>
      <c r="H26" s="19">
        <f>I26+AZ26</f>
        <v>36.625</v>
      </c>
      <c r="I26" s="14">
        <f>MIN(J26+T26+AC26+AJ26+AY26,$I$3)</f>
        <v>22.25</v>
      </c>
      <c r="J26" s="15">
        <f>MIN(SUM(K26:S26),$J$3)</f>
        <v>13</v>
      </c>
      <c r="K26" s="15">
        <v>6</v>
      </c>
      <c r="L26" s="15">
        <v>0</v>
      </c>
      <c r="M26" s="15">
        <v>4</v>
      </c>
      <c r="N26" s="15">
        <v>0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>MIN(SUM(U26:AB26),$T$3)</f>
        <v>4</v>
      </c>
      <c r="U26" s="15">
        <v>1</v>
      </c>
      <c r="V26" s="15">
        <v>1</v>
      </c>
      <c r="W26" s="16">
        <v>1</v>
      </c>
      <c r="X26" s="16">
        <v>1</v>
      </c>
      <c r="Y26" s="15">
        <v>0</v>
      </c>
      <c r="Z26" s="16">
        <v>0</v>
      </c>
      <c r="AA26" s="15">
        <v>1</v>
      </c>
      <c r="AB26" s="16">
        <v>0</v>
      </c>
      <c r="AC26" s="16">
        <f>MIN(SUM(AD26:AI26),$AC$3)</f>
        <v>3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</v>
      </c>
      <c r="AJ26" s="14">
        <f>MIN(AK26+AV26,$AJ$3)</f>
        <v>0.75</v>
      </c>
      <c r="AK26" s="14">
        <f>MIN(SUM(AL26:AU26),$AK$3)</f>
        <v>0.25</v>
      </c>
      <c r="AL26" s="15">
        <v>0</v>
      </c>
      <c r="AM26" s="16">
        <v>0</v>
      </c>
      <c r="AN26" s="17">
        <v>0</v>
      </c>
      <c r="AO26" s="14">
        <v>0</v>
      </c>
      <c r="AP26" s="17">
        <v>0.25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>MIN(SUM(AW26:AX26),$AV$3)</f>
        <v>0.5</v>
      </c>
      <c r="AW26" s="16">
        <v>0.5</v>
      </c>
      <c r="AX26" s="17">
        <v>0</v>
      </c>
      <c r="AY26" s="16">
        <v>1.5</v>
      </c>
      <c r="AZ26" s="13">
        <f>MIN(BA26+BI26+BJ26,$AZ$3)</f>
        <v>14.375</v>
      </c>
      <c r="BA26" s="14">
        <f>MIN(BB26+BE26+BF26,$BA$3)</f>
        <v>10.5</v>
      </c>
      <c r="BB26" s="14">
        <f>MIN(SUM(BC26:BD26),$BB$3)</f>
        <v>5</v>
      </c>
      <c r="BC26" s="17">
        <v>5</v>
      </c>
      <c r="BD26" s="14">
        <v>0</v>
      </c>
      <c r="BE26" s="16">
        <v>1.5</v>
      </c>
      <c r="BF26" s="15">
        <f>MIN(SUM(BG26:BH26),$BF$3)</f>
        <v>4</v>
      </c>
      <c r="BG26" s="15">
        <v>1</v>
      </c>
      <c r="BH26" s="15">
        <v>3</v>
      </c>
      <c r="BI26" s="16">
        <v>2</v>
      </c>
      <c r="BJ26" s="13">
        <v>1.875</v>
      </c>
      <c r="BK26" s="16">
        <v>0</v>
      </c>
      <c r="BL26" s="13">
        <v>0</v>
      </c>
      <c r="BM26" s="14">
        <v>1.875</v>
      </c>
      <c r="BN26" s="14">
        <v>0</v>
      </c>
      <c r="BO26" s="14">
        <v>0</v>
      </c>
      <c r="BP26" s="13">
        <v>0</v>
      </c>
    </row>
    <row r="27" spans="1:68">
      <c r="A27" s="12">
        <v>23</v>
      </c>
      <c r="B27" s="12" t="s">
        <v>238</v>
      </c>
      <c r="C27" s="12" t="s">
        <v>239</v>
      </c>
      <c r="D27" s="12" t="s">
        <v>240</v>
      </c>
      <c r="E27" s="12" t="s">
        <v>142</v>
      </c>
      <c r="F27" s="12" t="s">
        <v>134</v>
      </c>
      <c r="G27" s="12" t="s">
        <v>135</v>
      </c>
      <c r="H27" s="19">
        <f>I27+AZ27</f>
        <v>36.125</v>
      </c>
      <c r="I27" s="14">
        <f>MIN(J27+T27+AC27+AJ27+AY27,$I$3)</f>
        <v>17</v>
      </c>
      <c r="J27" s="15">
        <f>MIN(SUM(K27:S27),$J$3)</f>
        <v>7</v>
      </c>
      <c r="K27" s="15">
        <v>0</v>
      </c>
      <c r="L27" s="15">
        <v>0</v>
      </c>
      <c r="M27" s="15">
        <v>4</v>
      </c>
      <c r="N27" s="15">
        <v>3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>MIN(SUM(U27:AB27),$T$3)</f>
        <v>4</v>
      </c>
      <c r="U27" s="15">
        <v>0</v>
      </c>
      <c r="V27" s="15">
        <v>2</v>
      </c>
      <c r="W27" s="16">
        <v>1</v>
      </c>
      <c r="X27" s="16">
        <v>0</v>
      </c>
      <c r="Y27" s="15">
        <v>0</v>
      </c>
      <c r="Z27" s="16">
        <v>0</v>
      </c>
      <c r="AA27" s="15">
        <v>1</v>
      </c>
      <c r="AB27" s="16">
        <v>0</v>
      </c>
      <c r="AC27" s="16">
        <f>MIN(SUM(AD27:AI27),$AC$3)</f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>MIN(AK27+AV27,$AJ$3)</f>
        <v>3</v>
      </c>
      <c r="AK27" s="14">
        <f>MIN(SUM(AL27:AU27),$AK$3)</f>
        <v>3</v>
      </c>
      <c r="AL27" s="15">
        <v>2</v>
      </c>
      <c r="AM27" s="16">
        <v>1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>MIN(SUM(AW27:AX27),$AV$3)</f>
        <v>0</v>
      </c>
      <c r="AW27" s="16">
        <v>0</v>
      </c>
      <c r="AX27" s="17">
        <v>0</v>
      </c>
      <c r="AY27" s="16">
        <v>0</v>
      </c>
      <c r="AZ27" s="13">
        <f>MIN(BA27+BI27+BJ27,$AZ$3)</f>
        <v>19.125</v>
      </c>
      <c r="BA27" s="14">
        <f>MIN(BB27+BE27+BF27,$BA$3)</f>
        <v>13</v>
      </c>
      <c r="BB27" s="14">
        <f>MIN(SUM(BC27:BD27),$BB$3)</f>
        <v>9</v>
      </c>
      <c r="BC27" s="17">
        <v>20.5</v>
      </c>
      <c r="BD27" s="14">
        <v>0</v>
      </c>
      <c r="BE27" s="16">
        <v>2.5</v>
      </c>
      <c r="BF27" s="15">
        <f>MIN(SUM(BG27:BH27),$BF$3)</f>
        <v>3</v>
      </c>
      <c r="BG27" s="15">
        <v>0</v>
      </c>
      <c r="BH27" s="15">
        <v>3</v>
      </c>
      <c r="BI27" s="16">
        <v>0</v>
      </c>
      <c r="BJ27" s="13">
        <v>6.125</v>
      </c>
      <c r="BK27" s="16">
        <v>0</v>
      </c>
      <c r="BL27" s="13">
        <v>0</v>
      </c>
      <c r="BM27" s="14">
        <v>3.75</v>
      </c>
      <c r="BN27" s="14">
        <v>2.25</v>
      </c>
      <c r="BO27" s="14">
        <v>0.125</v>
      </c>
      <c r="BP27" s="13">
        <v>0</v>
      </c>
    </row>
    <row r="28" spans="1:68">
      <c r="A28" s="12">
        <v>24</v>
      </c>
      <c r="B28" s="12" t="s">
        <v>715</v>
      </c>
      <c r="C28" s="12" t="s">
        <v>716</v>
      </c>
      <c r="D28" s="12" t="s">
        <v>717</v>
      </c>
      <c r="E28" s="12" t="s">
        <v>591</v>
      </c>
      <c r="F28" s="12" t="s">
        <v>134</v>
      </c>
      <c r="G28" s="12" t="s">
        <v>135</v>
      </c>
      <c r="H28" s="19">
        <f>I28+AZ28</f>
        <v>36.087499999999999</v>
      </c>
      <c r="I28" s="14">
        <f>MIN(J28+T28+AC28+AJ28+AY28,$I$3)</f>
        <v>14.2</v>
      </c>
      <c r="J28" s="15">
        <f>MIN(SUM(K28:S28),$J$3)</f>
        <v>6</v>
      </c>
      <c r="K28" s="15">
        <v>6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>MIN(SUM(U28:AB28),$T$3)</f>
        <v>3</v>
      </c>
      <c r="U28" s="15">
        <v>0</v>
      </c>
      <c r="V28" s="15">
        <v>0</v>
      </c>
      <c r="W28" s="16">
        <v>1</v>
      </c>
      <c r="X28" s="16">
        <v>0</v>
      </c>
      <c r="Y28" s="15">
        <v>0</v>
      </c>
      <c r="Z28" s="16">
        <v>1</v>
      </c>
      <c r="AA28" s="15">
        <v>1</v>
      </c>
      <c r="AB28" s="16">
        <v>0</v>
      </c>
      <c r="AC28" s="16">
        <f>MIN(SUM(AD28:AI28),$AC$3)</f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>MIN(AK28+AV28,$AJ$3)</f>
        <v>2.2000000000000002</v>
      </c>
      <c r="AK28" s="14">
        <f>MIN(SUM(AL28:AU28),$AK$3)</f>
        <v>1.2</v>
      </c>
      <c r="AL28" s="15">
        <v>0</v>
      </c>
      <c r="AM28" s="16">
        <v>0</v>
      </c>
      <c r="AN28" s="17">
        <v>0</v>
      </c>
      <c r="AO28" s="14">
        <v>0</v>
      </c>
      <c r="AP28" s="17">
        <v>0.75</v>
      </c>
      <c r="AQ28" s="14">
        <v>0.25</v>
      </c>
      <c r="AR28" s="17">
        <v>0</v>
      </c>
      <c r="AS28" s="15">
        <v>0</v>
      </c>
      <c r="AT28" s="14">
        <v>0</v>
      </c>
      <c r="AU28" s="17">
        <v>0.2</v>
      </c>
      <c r="AV28" s="17">
        <f>MIN(SUM(AW28:AX28),$AV$3)</f>
        <v>1</v>
      </c>
      <c r="AW28" s="16">
        <v>1</v>
      </c>
      <c r="AX28" s="17">
        <v>0</v>
      </c>
      <c r="AY28" s="16">
        <v>2</v>
      </c>
      <c r="AZ28" s="13">
        <f>MIN(BA28+BI28+BJ28,$AZ$3)</f>
        <v>21.887499999999999</v>
      </c>
      <c r="BA28" s="14">
        <f>MIN(BB28+BE28+BF28,$BA$3)</f>
        <v>12.2</v>
      </c>
      <c r="BB28" s="14">
        <f>MIN(SUM(BC28:BD28),$BB$3)</f>
        <v>9</v>
      </c>
      <c r="BC28" s="17">
        <v>17.25</v>
      </c>
      <c r="BD28" s="14">
        <v>0</v>
      </c>
      <c r="BE28" s="16">
        <v>0.2</v>
      </c>
      <c r="BF28" s="15">
        <f>MIN(SUM(BG28:BH28),$BF$3)</f>
        <v>3</v>
      </c>
      <c r="BG28" s="15">
        <v>0</v>
      </c>
      <c r="BH28" s="15">
        <v>3</v>
      </c>
      <c r="BI28" s="16">
        <v>0</v>
      </c>
      <c r="BJ28" s="13">
        <v>9.6875</v>
      </c>
      <c r="BK28" s="16">
        <v>0</v>
      </c>
      <c r="BL28" s="13">
        <v>0</v>
      </c>
      <c r="BM28" s="14">
        <v>6</v>
      </c>
      <c r="BN28" s="14">
        <v>0</v>
      </c>
      <c r="BO28" s="14">
        <v>3</v>
      </c>
      <c r="BP28" s="13">
        <v>0.6875</v>
      </c>
    </row>
    <row r="29" spans="1:68">
      <c r="A29" s="12">
        <v>25</v>
      </c>
      <c r="B29" s="12" t="s">
        <v>279</v>
      </c>
      <c r="C29" s="12" t="s">
        <v>280</v>
      </c>
      <c r="D29" s="12" t="s">
        <v>281</v>
      </c>
      <c r="E29" s="12" t="s">
        <v>185</v>
      </c>
      <c r="F29" s="12" t="s">
        <v>134</v>
      </c>
      <c r="G29" s="12" t="s">
        <v>135</v>
      </c>
      <c r="H29" s="19">
        <f>I29+AZ29</f>
        <v>36</v>
      </c>
      <c r="I29" s="14">
        <f>MIN(J29+T29+AC29+AJ29+AY29,$I$3)</f>
        <v>12</v>
      </c>
      <c r="J29" s="15">
        <f>MIN(SUM(K29:S29),$J$3)</f>
        <v>6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0</v>
      </c>
      <c r="T29" s="16">
        <f>MIN(SUM(U29:AB29),$T$3)</f>
        <v>3</v>
      </c>
      <c r="U29" s="15">
        <v>0</v>
      </c>
      <c r="V29" s="15">
        <v>1</v>
      </c>
      <c r="W29" s="16">
        <v>1</v>
      </c>
      <c r="X29" s="16">
        <v>1</v>
      </c>
      <c r="Y29" s="15">
        <v>0</v>
      </c>
      <c r="Z29" s="16">
        <v>0</v>
      </c>
      <c r="AA29" s="15">
        <v>0</v>
      </c>
      <c r="AB29" s="16">
        <v>0</v>
      </c>
      <c r="AC29" s="16">
        <f>MIN(SUM(AD29:AI29),$AC$3)</f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>MIN(AK29+AV29,$AJ$3)</f>
        <v>0</v>
      </c>
      <c r="AK29" s="14">
        <f>MIN(SUM(AL29:AU29),$AK$3)</f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>MIN(SUM(AW29:AX29),$AV$3)</f>
        <v>0</v>
      </c>
      <c r="AW29" s="16">
        <v>0</v>
      </c>
      <c r="AX29" s="17">
        <v>0</v>
      </c>
      <c r="AY29" s="16">
        <v>0</v>
      </c>
      <c r="AZ29" s="13">
        <f>MIN(BA29+BI29+BJ29,$AZ$3)</f>
        <v>24</v>
      </c>
      <c r="BA29" s="14">
        <f>MIN(BB29+BE29+BF29,$BA$3)</f>
        <v>12</v>
      </c>
      <c r="BB29" s="14">
        <f>MIN(SUM(BC29:BD29),$BB$3)</f>
        <v>9</v>
      </c>
      <c r="BC29" s="17">
        <v>22.75</v>
      </c>
      <c r="BD29" s="14">
        <v>0</v>
      </c>
      <c r="BE29" s="16">
        <v>0</v>
      </c>
      <c r="BF29" s="15">
        <f>MIN(SUM(BG29:BH29),$BF$3)</f>
        <v>3</v>
      </c>
      <c r="BG29" s="15">
        <v>0</v>
      </c>
      <c r="BH29" s="15">
        <v>3</v>
      </c>
      <c r="BI29" s="16">
        <v>0</v>
      </c>
      <c r="BJ29" s="13">
        <v>12</v>
      </c>
      <c r="BK29" s="16">
        <v>0</v>
      </c>
      <c r="BL29" s="13">
        <v>0</v>
      </c>
      <c r="BM29" s="14">
        <v>6</v>
      </c>
      <c r="BN29" s="14">
        <v>3.25</v>
      </c>
      <c r="BO29" s="14">
        <v>3</v>
      </c>
      <c r="BP29" s="13">
        <v>0.6875</v>
      </c>
    </row>
    <row r="30" spans="1:68">
      <c r="A30" s="12">
        <v>26</v>
      </c>
      <c r="B30" s="12" t="s">
        <v>423</v>
      </c>
      <c r="C30" s="12" t="s">
        <v>424</v>
      </c>
      <c r="D30" s="12" t="s">
        <v>425</v>
      </c>
      <c r="E30" s="12" t="s">
        <v>155</v>
      </c>
      <c r="F30" s="12" t="s">
        <v>134</v>
      </c>
      <c r="G30" s="12" t="s">
        <v>135</v>
      </c>
      <c r="H30" s="19">
        <f>I30+AZ30</f>
        <v>36</v>
      </c>
      <c r="I30" s="14">
        <f>MIN(J30+T30+AC30+AJ30+AY30,$I$3)</f>
        <v>17</v>
      </c>
      <c r="J30" s="15">
        <f>MIN(SUM(K30:S30),$J$3)</f>
        <v>10</v>
      </c>
      <c r="K30" s="15">
        <v>0</v>
      </c>
      <c r="L30" s="15">
        <v>0</v>
      </c>
      <c r="M30" s="15">
        <v>4</v>
      </c>
      <c r="N30" s="15">
        <v>3</v>
      </c>
      <c r="O30" s="15">
        <v>0</v>
      </c>
      <c r="P30" s="15">
        <v>3</v>
      </c>
      <c r="Q30" s="15">
        <v>0</v>
      </c>
      <c r="R30" s="15">
        <v>0</v>
      </c>
      <c r="S30" s="15">
        <v>0</v>
      </c>
      <c r="T30" s="16">
        <f>MIN(SUM(U30:AB30),$T$3)</f>
        <v>4</v>
      </c>
      <c r="U30" s="15">
        <v>1</v>
      </c>
      <c r="V30" s="15">
        <v>2</v>
      </c>
      <c r="W30" s="16">
        <v>1</v>
      </c>
      <c r="X30" s="16">
        <v>1</v>
      </c>
      <c r="Y30" s="15">
        <v>1</v>
      </c>
      <c r="Z30" s="16">
        <v>0</v>
      </c>
      <c r="AA30" s="15">
        <v>0</v>
      </c>
      <c r="AB30" s="16">
        <v>0.5</v>
      </c>
      <c r="AC30" s="16">
        <f>MIN(SUM(AD30:AI30),$AC$3)</f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>MIN(AK30+AV30,$AJ$3)</f>
        <v>0</v>
      </c>
      <c r="AK30" s="14">
        <f>MIN(SUM(AL30:AU30),$AK$3)</f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>MIN(SUM(AW30:AX30),$AV$3)</f>
        <v>0</v>
      </c>
      <c r="AW30" s="16">
        <v>0</v>
      </c>
      <c r="AX30" s="17">
        <v>0</v>
      </c>
      <c r="AY30" s="16">
        <v>0</v>
      </c>
      <c r="AZ30" s="13">
        <f>MIN(BA30+BI30+BJ30,$AZ$3)</f>
        <v>19</v>
      </c>
      <c r="BA30" s="14">
        <f>MIN(BB30+BE30+BF30,$BA$3)</f>
        <v>13</v>
      </c>
      <c r="BB30" s="14">
        <f>MIN(SUM(BC30:BD30),$BB$3)</f>
        <v>9</v>
      </c>
      <c r="BC30" s="17">
        <v>15</v>
      </c>
      <c r="BD30" s="14">
        <v>0</v>
      </c>
      <c r="BE30" s="16">
        <v>0</v>
      </c>
      <c r="BF30" s="15">
        <f>MIN(SUM(BG30:BH30),$BF$3)</f>
        <v>4</v>
      </c>
      <c r="BG30" s="15">
        <v>1</v>
      </c>
      <c r="BH30" s="15">
        <v>3</v>
      </c>
      <c r="BI30" s="16">
        <v>0</v>
      </c>
      <c r="BJ30" s="13">
        <v>6</v>
      </c>
      <c r="BK30" s="16">
        <v>0</v>
      </c>
      <c r="BL30" s="13">
        <v>0</v>
      </c>
      <c r="BM30" s="14">
        <v>6</v>
      </c>
      <c r="BN30" s="14">
        <v>0</v>
      </c>
      <c r="BO30" s="14">
        <v>0</v>
      </c>
      <c r="BP30" s="13">
        <v>0</v>
      </c>
    </row>
    <row r="31" spans="1:68">
      <c r="A31" s="12">
        <v>27</v>
      </c>
      <c r="B31" s="12" t="s">
        <v>273</v>
      </c>
      <c r="C31" s="12" t="s">
        <v>274</v>
      </c>
      <c r="D31" s="12" t="s">
        <v>275</v>
      </c>
      <c r="E31" s="12" t="s">
        <v>232</v>
      </c>
      <c r="F31" s="12" t="s">
        <v>134</v>
      </c>
      <c r="G31" s="12" t="s">
        <v>135</v>
      </c>
      <c r="H31" s="19">
        <f>I31+AZ31</f>
        <v>35.75</v>
      </c>
      <c r="I31" s="14">
        <f>MIN(J31+T31+AC31+AJ31+AY31,$I$3)</f>
        <v>11.75</v>
      </c>
      <c r="J31" s="15">
        <f>MIN(SUM(K31:S31),$J$3)</f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>MIN(SUM(U31:AB31),$T$3)</f>
        <v>4</v>
      </c>
      <c r="U31" s="15">
        <v>0</v>
      </c>
      <c r="V31" s="15">
        <v>2</v>
      </c>
      <c r="W31" s="16">
        <v>1</v>
      </c>
      <c r="X31" s="16">
        <v>1</v>
      </c>
      <c r="Y31" s="15">
        <v>0</v>
      </c>
      <c r="Z31" s="16">
        <v>0</v>
      </c>
      <c r="AA31" s="15">
        <v>0</v>
      </c>
      <c r="AB31" s="16">
        <v>0.5</v>
      </c>
      <c r="AC31" s="16">
        <f>MIN(SUM(AD31:AI31),$AC$3)</f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>MIN(AK31+AV31,$AJ$3)</f>
        <v>2.75</v>
      </c>
      <c r="AK31" s="14">
        <f>MIN(SUM(AL31:AU31),$AK$3)</f>
        <v>0.75</v>
      </c>
      <c r="AL31" s="15">
        <v>0</v>
      </c>
      <c r="AM31" s="16">
        <v>0</v>
      </c>
      <c r="AN31" s="17">
        <v>0</v>
      </c>
      <c r="AO31" s="14">
        <v>0</v>
      </c>
      <c r="AP31" s="17">
        <v>0.5</v>
      </c>
      <c r="AQ31" s="14">
        <v>0.25</v>
      </c>
      <c r="AR31" s="17">
        <v>0</v>
      </c>
      <c r="AS31" s="15">
        <v>0</v>
      </c>
      <c r="AT31" s="14">
        <v>0</v>
      </c>
      <c r="AU31" s="17">
        <v>0</v>
      </c>
      <c r="AV31" s="17">
        <f>MIN(SUM(AW31:AX31),$AV$3)</f>
        <v>2</v>
      </c>
      <c r="AW31" s="16">
        <v>0</v>
      </c>
      <c r="AX31" s="17">
        <v>2</v>
      </c>
      <c r="AY31" s="16">
        <v>0</v>
      </c>
      <c r="AZ31" s="13">
        <f>MIN(BA31+BI31+BJ31,$AZ$3)</f>
        <v>24</v>
      </c>
      <c r="BA31" s="14">
        <f>MIN(BB31+BE31+BF31,$BA$3)</f>
        <v>13</v>
      </c>
      <c r="BB31" s="14">
        <f>MIN(SUM(BC31:BD31),$BB$3)</f>
        <v>9</v>
      </c>
      <c r="BC31" s="17">
        <v>14.5</v>
      </c>
      <c r="BD31" s="14">
        <v>0</v>
      </c>
      <c r="BE31" s="16">
        <v>5</v>
      </c>
      <c r="BF31" s="15">
        <f>MIN(SUM(BG31:BH31),$BF$3)</f>
        <v>1</v>
      </c>
      <c r="BG31" s="15">
        <v>1</v>
      </c>
      <c r="BH31" s="15">
        <v>0</v>
      </c>
      <c r="BI31" s="16">
        <v>2</v>
      </c>
      <c r="BJ31" s="13">
        <v>9</v>
      </c>
      <c r="BK31" s="16">
        <v>0</v>
      </c>
      <c r="BL31" s="13">
        <v>0</v>
      </c>
      <c r="BM31" s="14">
        <v>6</v>
      </c>
      <c r="BN31" s="14">
        <v>0</v>
      </c>
      <c r="BO31" s="14">
        <v>3</v>
      </c>
      <c r="BP31" s="13">
        <v>0</v>
      </c>
    </row>
    <row r="32" spans="1:68">
      <c r="A32" s="12">
        <v>28</v>
      </c>
      <c r="B32" s="12" t="s">
        <v>404</v>
      </c>
      <c r="C32" s="12" t="s">
        <v>405</v>
      </c>
      <c r="D32" s="12" t="s">
        <v>406</v>
      </c>
      <c r="E32" s="12" t="s">
        <v>219</v>
      </c>
      <c r="F32" s="12" t="s">
        <v>134</v>
      </c>
      <c r="G32" s="12" t="s">
        <v>135</v>
      </c>
      <c r="H32" s="19">
        <f>I32+AZ32</f>
        <v>35.674999999999997</v>
      </c>
      <c r="I32" s="14">
        <f>MIN(J32+T32+AC32+AJ32+AY32,$I$3)</f>
        <v>20.3</v>
      </c>
      <c r="J32" s="15">
        <f>MIN(SUM(K32:S32),$J$3)</f>
        <v>10</v>
      </c>
      <c r="K32" s="15">
        <v>6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>MIN(SUM(U32:AB32),$T$3)</f>
        <v>3.8</v>
      </c>
      <c r="U32" s="15">
        <v>0</v>
      </c>
      <c r="V32" s="15">
        <v>1</v>
      </c>
      <c r="W32" s="16">
        <v>1</v>
      </c>
      <c r="X32" s="16">
        <v>0.3</v>
      </c>
      <c r="Y32" s="15">
        <v>0</v>
      </c>
      <c r="Z32" s="16">
        <v>1</v>
      </c>
      <c r="AA32" s="15">
        <v>0</v>
      </c>
      <c r="AB32" s="16">
        <v>0.5</v>
      </c>
      <c r="AC32" s="16">
        <f>MIN(SUM(AD32:AI32),$AC$3)</f>
        <v>2</v>
      </c>
      <c r="AD32" s="15">
        <v>0</v>
      </c>
      <c r="AE32" s="15">
        <v>2</v>
      </c>
      <c r="AF32" s="15">
        <v>0</v>
      </c>
      <c r="AG32" s="15">
        <v>0</v>
      </c>
      <c r="AH32" s="15">
        <v>0</v>
      </c>
      <c r="AI32" s="16">
        <v>0</v>
      </c>
      <c r="AJ32" s="14">
        <f>MIN(AK32+AV32,$AJ$3)</f>
        <v>4.5</v>
      </c>
      <c r="AK32" s="14">
        <f>MIN(SUM(AL32:AU32),$AK$3)</f>
        <v>3</v>
      </c>
      <c r="AL32" s="15">
        <v>2</v>
      </c>
      <c r="AM32" s="16">
        <v>1</v>
      </c>
      <c r="AN32" s="17">
        <v>0</v>
      </c>
      <c r="AO32" s="14">
        <v>0</v>
      </c>
      <c r="AP32" s="17">
        <v>2</v>
      </c>
      <c r="AQ32" s="14">
        <v>1.375</v>
      </c>
      <c r="AR32" s="17">
        <v>0</v>
      </c>
      <c r="AS32" s="15">
        <v>0</v>
      </c>
      <c r="AT32" s="14">
        <v>0</v>
      </c>
      <c r="AU32" s="17">
        <v>0.1</v>
      </c>
      <c r="AV32" s="17">
        <f>MIN(SUM(AW32:AX32),$AV$3)</f>
        <v>1.5</v>
      </c>
      <c r="AW32" s="16">
        <v>1</v>
      </c>
      <c r="AX32" s="17">
        <v>0.5</v>
      </c>
      <c r="AY32" s="16">
        <v>0</v>
      </c>
      <c r="AZ32" s="13">
        <f>MIN(BA32+BI32+BJ32,$AZ$3)</f>
        <v>15.375</v>
      </c>
      <c r="BA32" s="14">
        <f>MIN(BB32+BE32+BF32,$BA$3)</f>
        <v>13</v>
      </c>
      <c r="BB32" s="14">
        <f>MIN(SUM(BC32:BD32),$BB$3)</f>
        <v>9</v>
      </c>
      <c r="BC32" s="17">
        <v>10.75</v>
      </c>
      <c r="BD32" s="14">
        <v>4.625</v>
      </c>
      <c r="BE32" s="16">
        <v>5</v>
      </c>
      <c r="BF32" s="15">
        <f>MIN(SUM(BG32:BH32),$BF$3)</f>
        <v>4</v>
      </c>
      <c r="BG32" s="15">
        <v>1</v>
      </c>
      <c r="BH32" s="15">
        <v>3</v>
      </c>
      <c r="BI32" s="16">
        <v>0</v>
      </c>
      <c r="BJ32" s="13">
        <v>2.375</v>
      </c>
      <c r="BK32" s="16">
        <v>0</v>
      </c>
      <c r="BL32" s="13">
        <v>0</v>
      </c>
      <c r="BM32" s="14">
        <v>0</v>
      </c>
      <c r="BN32" s="14">
        <v>0</v>
      </c>
      <c r="BO32" s="14">
        <v>2.375</v>
      </c>
      <c r="BP32" s="13">
        <v>0</v>
      </c>
    </row>
    <row r="33" spans="1:68">
      <c r="A33" s="12">
        <v>29</v>
      </c>
      <c r="B33" s="12" t="s">
        <v>170</v>
      </c>
      <c r="C33" s="12" t="s">
        <v>171</v>
      </c>
      <c r="D33" s="12" t="s">
        <v>172</v>
      </c>
      <c r="E33" s="12" t="s">
        <v>173</v>
      </c>
      <c r="F33" s="12" t="s">
        <v>134</v>
      </c>
      <c r="G33" s="12" t="s">
        <v>135</v>
      </c>
      <c r="H33" s="19">
        <f>I33+AZ33</f>
        <v>35.424999999999997</v>
      </c>
      <c r="I33" s="14">
        <f>MIN(J33+T33+AC33+AJ33+AY33,$I$3)</f>
        <v>12.799999999999999</v>
      </c>
      <c r="J33" s="15">
        <f>MIN(SUM(K33:S33),$J$3)</f>
        <v>6</v>
      </c>
      <c r="K33" s="15">
        <v>6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>MIN(SUM(U33:AB33),$T$3)</f>
        <v>2.7</v>
      </c>
      <c r="U33" s="15">
        <v>0</v>
      </c>
      <c r="V33" s="15">
        <v>0</v>
      </c>
      <c r="W33" s="16">
        <v>1</v>
      </c>
      <c r="X33" s="16">
        <v>0.7</v>
      </c>
      <c r="Y33" s="15">
        <v>0</v>
      </c>
      <c r="Z33" s="16">
        <v>0</v>
      </c>
      <c r="AA33" s="15">
        <v>1</v>
      </c>
      <c r="AB33" s="16">
        <v>0</v>
      </c>
      <c r="AC33" s="16">
        <f>MIN(SUM(AD33:AI33),$AC$3)</f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>MIN(AK33+AV33,$AJ$3)</f>
        <v>1.1000000000000001</v>
      </c>
      <c r="AK33" s="14">
        <f>MIN(SUM(AL33:AU33),$AK$3)</f>
        <v>0.6</v>
      </c>
      <c r="AL33" s="15">
        <v>0</v>
      </c>
      <c r="AM33" s="16">
        <v>0</v>
      </c>
      <c r="AN33" s="17">
        <v>0</v>
      </c>
      <c r="AO33" s="14">
        <v>0</v>
      </c>
      <c r="AP33" s="17">
        <v>0.5</v>
      </c>
      <c r="AQ33" s="14">
        <v>0</v>
      </c>
      <c r="AR33" s="17">
        <v>0</v>
      </c>
      <c r="AS33" s="15">
        <v>0</v>
      </c>
      <c r="AT33" s="14">
        <v>0</v>
      </c>
      <c r="AU33" s="17">
        <v>0.1</v>
      </c>
      <c r="AV33" s="17">
        <f>MIN(SUM(AW33:AX33),$AV$3)</f>
        <v>0.5</v>
      </c>
      <c r="AW33" s="16">
        <v>0</v>
      </c>
      <c r="AX33" s="17">
        <v>0.5</v>
      </c>
      <c r="AY33" s="16">
        <v>2</v>
      </c>
      <c r="AZ33" s="13">
        <f>MIN(BA33+BI33+BJ33,$AZ$3)</f>
        <v>22.625</v>
      </c>
      <c r="BA33" s="14">
        <f>MIN(BB33+BE33+BF33,$BA$3)</f>
        <v>13</v>
      </c>
      <c r="BB33" s="14">
        <f>MIN(SUM(BC33:BD33),$BB$3)</f>
        <v>9</v>
      </c>
      <c r="BC33" s="17">
        <v>10.5</v>
      </c>
      <c r="BD33" s="14">
        <v>0</v>
      </c>
      <c r="BE33" s="16">
        <v>1.5</v>
      </c>
      <c r="BF33" s="15">
        <f>MIN(SUM(BG33:BH33),$BF$3)</f>
        <v>4</v>
      </c>
      <c r="BG33" s="15">
        <v>2</v>
      </c>
      <c r="BH33" s="15">
        <v>3</v>
      </c>
      <c r="BI33" s="16">
        <v>0</v>
      </c>
      <c r="BJ33" s="13">
        <v>9.625</v>
      </c>
      <c r="BK33" s="16">
        <v>0</v>
      </c>
      <c r="BL33" s="13">
        <v>0</v>
      </c>
      <c r="BM33" s="14">
        <v>6</v>
      </c>
      <c r="BN33" s="14">
        <v>0</v>
      </c>
      <c r="BO33" s="14">
        <v>3</v>
      </c>
      <c r="BP33" s="13">
        <v>0.625</v>
      </c>
    </row>
    <row r="34" spans="1:68">
      <c r="A34" s="12">
        <v>30</v>
      </c>
      <c r="B34" s="12" t="s">
        <v>458</v>
      </c>
      <c r="C34" s="12" t="s">
        <v>459</v>
      </c>
      <c r="D34" s="12" t="s">
        <v>460</v>
      </c>
      <c r="E34" s="12" t="s">
        <v>145</v>
      </c>
      <c r="F34" s="12" t="s">
        <v>134</v>
      </c>
      <c r="G34" s="12" t="s">
        <v>135</v>
      </c>
      <c r="H34" s="19">
        <f>I34+AZ34</f>
        <v>35.1875</v>
      </c>
      <c r="I34" s="14">
        <f>MIN(J34+T34+AC34+AJ34+AY34,$I$3)</f>
        <v>16</v>
      </c>
      <c r="J34" s="15">
        <f>MIN(SUM(K34:S34),$J$3)</f>
        <v>6</v>
      </c>
      <c r="K34" s="15">
        <v>6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>MIN(SUM(U34:AB34),$T$3)</f>
        <v>4</v>
      </c>
      <c r="U34" s="15">
        <v>1</v>
      </c>
      <c r="V34" s="15">
        <v>2</v>
      </c>
      <c r="W34" s="16">
        <v>1</v>
      </c>
      <c r="X34" s="16">
        <v>1</v>
      </c>
      <c r="Y34" s="15">
        <v>0</v>
      </c>
      <c r="Z34" s="16">
        <v>0</v>
      </c>
      <c r="AA34" s="15">
        <v>1</v>
      </c>
      <c r="AB34" s="16">
        <v>0</v>
      </c>
      <c r="AC34" s="16">
        <f>MIN(SUM(AD34:AI34),$AC$3)</f>
        <v>3.5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0.5</v>
      </c>
      <c r="AJ34" s="14">
        <f>MIN(AK34+AV34,$AJ$3)</f>
        <v>0.5</v>
      </c>
      <c r="AK34" s="14">
        <f>MIN(SUM(AL34:AU34),$AK$3)</f>
        <v>0.5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0.5</v>
      </c>
      <c r="AR34" s="17">
        <v>0</v>
      </c>
      <c r="AS34" s="15">
        <v>0</v>
      </c>
      <c r="AT34" s="14">
        <v>0</v>
      </c>
      <c r="AU34" s="17">
        <v>0</v>
      </c>
      <c r="AV34" s="17">
        <f>MIN(SUM(AW34:AX34),$AV$3)</f>
        <v>0</v>
      </c>
      <c r="AW34" s="16">
        <v>0</v>
      </c>
      <c r="AX34" s="17">
        <v>0</v>
      </c>
      <c r="AY34" s="16">
        <v>2</v>
      </c>
      <c r="AZ34" s="13">
        <f>MIN(BA34+BI34+BJ34,$AZ$3)</f>
        <v>19.1875</v>
      </c>
      <c r="BA34" s="14">
        <f>MIN(BB34+BE34+BF34,$BA$3)</f>
        <v>13</v>
      </c>
      <c r="BB34" s="14">
        <f>MIN(SUM(BC34:BD34),$BB$3)</f>
        <v>9</v>
      </c>
      <c r="BC34" s="17">
        <v>23</v>
      </c>
      <c r="BD34" s="14">
        <v>1</v>
      </c>
      <c r="BE34" s="16">
        <v>2.1</v>
      </c>
      <c r="BF34" s="15">
        <f>MIN(SUM(BG34:BH34),$BF$3)</f>
        <v>4</v>
      </c>
      <c r="BG34" s="15">
        <v>1</v>
      </c>
      <c r="BH34" s="15">
        <v>3</v>
      </c>
      <c r="BI34" s="16">
        <v>0</v>
      </c>
      <c r="BJ34" s="13">
        <v>6.1875</v>
      </c>
      <c r="BK34" s="16">
        <v>0</v>
      </c>
      <c r="BL34" s="13">
        <v>0</v>
      </c>
      <c r="BM34" s="14">
        <v>5.5</v>
      </c>
      <c r="BN34" s="14">
        <v>0.5</v>
      </c>
      <c r="BO34" s="14">
        <v>0</v>
      </c>
      <c r="BP34" s="13">
        <v>0.1875</v>
      </c>
    </row>
    <row r="35" spans="1:68">
      <c r="A35" s="12">
        <v>31</v>
      </c>
      <c r="B35" s="12" t="s">
        <v>143</v>
      </c>
      <c r="C35" s="12" t="s">
        <v>144</v>
      </c>
      <c r="D35" s="12" t="s">
        <v>792</v>
      </c>
      <c r="E35" s="12" t="s">
        <v>145</v>
      </c>
      <c r="F35" s="12" t="s">
        <v>134</v>
      </c>
      <c r="G35" s="12" t="s">
        <v>135</v>
      </c>
      <c r="H35" s="19">
        <f>I35+AZ35</f>
        <v>34.575000000000003</v>
      </c>
      <c r="I35" s="14">
        <f>MIN(J35+T35+AC35+AJ35+AY35,$I$3)</f>
        <v>18.574999999999999</v>
      </c>
      <c r="J35" s="15">
        <f>MIN(SUM(K35:S35),$J$3)</f>
        <v>10</v>
      </c>
      <c r="K35" s="15">
        <v>6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>MIN(SUM(U35:AB35),$T$3)</f>
        <v>1.7</v>
      </c>
      <c r="U35" s="15">
        <v>0</v>
      </c>
      <c r="V35" s="15">
        <v>0</v>
      </c>
      <c r="W35" s="16">
        <v>0</v>
      </c>
      <c r="X35" s="16">
        <v>0.7</v>
      </c>
      <c r="Y35" s="15">
        <v>0</v>
      </c>
      <c r="Z35" s="16">
        <v>0</v>
      </c>
      <c r="AA35" s="15">
        <v>1</v>
      </c>
      <c r="AB35" s="16">
        <v>0</v>
      </c>
      <c r="AC35" s="16">
        <f>MIN(SUM(AD35:AI35),$AC$3)</f>
        <v>4</v>
      </c>
      <c r="AD35" s="15">
        <v>3</v>
      </c>
      <c r="AE35" s="15">
        <v>0</v>
      </c>
      <c r="AF35" s="15">
        <v>0</v>
      </c>
      <c r="AG35" s="15">
        <v>0</v>
      </c>
      <c r="AH35" s="15">
        <v>1</v>
      </c>
      <c r="AI35" s="16">
        <v>0</v>
      </c>
      <c r="AJ35" s="14">
        <f>MIN(AK35+AV35,$AJ$3)</f>
        <v>1.375</v>
      </c>
      <c r="AK35" s="14">
        <f>MIN(SUM(AL35:AU35),$AK$3)</f>
        <v>0.375</v>
      </c>
      <c r="AL35" s="15">
        <v>0</v>
      </c>
      <c r="AM35" s="16">
        <v>0</v>
      </c>
      <c r="AN35" s="17">
        <v>0</v>
      </c>
      <c r="AO35" s="14">
        <v>0.125</v>
      </c>
      <c r="AP35" s="17">
        <v>0</v>
      </c>
      <c r="AQ35" s="14">
        <v>0.25</v>
      </c>
      <c r="AR35" s="17">
        <v>0</v>
      </c>
      <c r="AS35" s="15">
        <v>0</v>
      </c>
      <c r="AT35" s="14">
        <v>0</v>
      </c>
      <c r="AU35" s="17">
        <v>0</v>
      </c>
      <c r="AV35" s="17">
        <f>MIN(SUM(AW35:AX35),$AV$3)</f>
        <v>1</v>
      </c>
      <c r="AW35" s="16">
        <v>1</v>
      </c>
      <c r="AX35" s="17">
        <v>0</v>
      </c>
      <c r="AY35" s="16">
        <v>1.5</v>
      </c>
      <c r="AZ35" s="13">
        <f>MIN(BA35+BI35+BJ35,$AZ$3)</f>
        <v>16</v>
      </c>
      <c r="BA35" s="14">
        <f>MIN(BB35+BE35+BF35,$BA$3)</f>
        <v>10</v>
      </c>
      <c r="BB35" s="14">
        <f>MIN(SUM(BC35:BD35),$BB$3)</f>
        <v>9</v>
      </c>
      <c r="BC35" s="17">
        <v>26.25</v>
      </c>
      <c r="BD35" s="14">
        <v>0</v>
      </c>
      <c r="BE35" s="16">
        <v>0</v>
      </c>
      <c r="BF35" s="15">
        <f>MIN(SUM(BG35:BH35),$BF$3)</f>
        <v>1</v>
      </c>
      <c r="BG35" s="15">
        <v>1</v>
      </c>
      <c r="BH35" s="15">
        <v>0</v>
      </c>
      <c r="BI35" s="16">
        <v>0</v>
      </c>
      <c r="BJ35" s="13">
        <v>6</v>
      </c>
      <c r="BK35" s="16">
        <v>0</v>
      </c>
      <c r="BL35" s="13">
        <v>0</v>
      </c>
      <c r="BM35" s="14">
        <v>6</v>
      </c>
      <c r="BN35" s="14">
        <v>0</v>
      </c>
      <c r="BO35" s="14">
        <v>0</v>
      </c>
      <c r="BP35" s="13">
        <v>0</v>
      </c>
    </row>
    <row r="36" spans="1:68">
      <c r="A36" s="12">
        <v>32</v>
      </c>
      <c r="B36" s="12" t="s">
        <v>233</v>
      </c>
      <c r="C36" s="12" t="s">
        <v>234</v>
      </c>
      <c r="D36" s="12" t="s">
        <v>235</v>
      </c>
      <c r="E36" s="12" t="s">
        <v>155</v>
      </c>
      <c r="F36" s="12" t="s">
        <v>134</v>
      </c>
      <c r="G36" s="12" t="s">
        <v>135</v>
      </c>
      <c r="H36" s="19">
        <f>I36+AZ36</f>
        <v>34.5</v>
      </c>
      <c r="I36" s="14">
        <f>MIN(J36+T36+AC36+AJ36+AY36,$I$3)</f>
        <v>13.75</v>
      </c>
      <c r="J36" s="15">
        <f>MIN(SUM(K36:S36),$J$3)</f>
        <v>7</v>
      </c>
      <c r="K36" s="15">
        <v>0</v>
      </c>
      <c r="L36" s="15">
        <v>0</v>
      </c>
      <c r="M36" s="15">
        <v>4</v>
      </c>
      <c r="N36" s="15">
        <v>3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>MIN(SUM(U36:AB36),$T$3)</f>
        <v>3.5</v>
      </c>
      <c r="U36" s="15">
        <v>1</v>
      </c>
      <c r="V36" s="15">
        <v>1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0.5</v>
      </c>
      <c r="AC36" s="16">
        <f>MIN(SUM(AD36:AI36),$AC$3)</f>
        <v>1</v>
      </c>
      <c r="AD36" s="15">
        <v>0</v>
      </c>
      <c r="AE36" s="15">
        <v>0</v>
      </c>
      <c r="AF36" s="15">
        <v>1</v>
      </c>
      <c r="AG36" s="15">
        <v>0</v>
      </c>
      <c r="AH36" s="15">
        <v>0</v>
      </c>
      <c r="AI36" s="16">
        <v>0</v>
      </c>
      <c r="AJ36" s="14">
        <f>MIN(AK36+AV36,$AJ$3)</f>
        <v>0.25</v>
      </c>
      <c r="AK36" s="14">
        <f>MIN(SUM(AL36:AU36),$AK$3)</f>
        <v>0.25</v>
      </c>
      <c r="AL36" s="15">
        <v>0</v>
      </c>
      <c r="AM36" s="16">
        <v>0</v>
      </c>
      <c r="AN36" s="17">
        <v>0</v>
      </c>
      <c r="AO36" s="14">
        <v>0</v>
      </c>
      <c r="AP36" s="17">
        <v>0.25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>MIN(SUM(AW36:AX36),$AV$3)</f>
        <v>0</v>
      </c>
      <c r="AW36" s="16">
        <v>0</v>
      </c>
      <c r="AX36" s="17">
        <v>0</v>
      </c>
      <c r="AY36" s="16">
        <v>2</v>
      </c>
      <c r="AZ36" s="13">
        <f>MIN(BA36+BI36+BJ36,$AZ$3)</f>
        <v>20.75</v>
      </c>
      <c r="BA36" s="14">
        <f>MIN(BB36+BE36+BF36,$BA$3)</f>
        <v>12</v>
      </c>
      <c r="BB36" s="14">
        <f>MIN(SUM(BC36:BD36),$BB$3)</f>
        <v>9</v>
      </c>
      <c r="BC36" s="17">
        <v>11.25</v>
      </c>
      <c r="BD36" s="14">
        <v>0</v>
      </c>
      <c r="BE36" s="16">
        <v>0</v>
      </c>
      <c r="BF36" s="15">
        <f>MIN(SUM(BG36:BH36),$BF$3)</f>
        <v>3</v>
      </c>
      <c r="BG36" s="15">
        <v>0</v>
      </c>
      <c r="BH36" s="15">
        <v>3</v>
      </c>
      <c r="BI36" s="16">
        <v>0</v>
      </c>
      <c r="BJ36" s="13">
        <v>8.75</v>
      </c>
      <c r="BK36" s="16">
        <v>0</v>
      </c>
      <c r="BL36" s="13">
        <v>0</v>
      </c>
      <c r="BM36" s="14">
        <v>3.125</v>
      </c>
      <c r="BN36" s="14">
        <v>2.875</v>
      </c>
      <c r="BO36" s="14">
        <v>2.75</v>
      </c>
      <c r="BP36" s="13">
        <v>0</v>
      </c>
    </row>
    <row r="37" spans="1:68">
      <c r="A37" s="12">
        <v>33</v>
      </c>
      <c r="B37" s="12" t="s">
        <v>559</v>
      </c>
      <c r="C37" s="12" t="s">
        <v>560</v>
      </c>
      <c r="D37" s="12" t="s">
        <v>787</v>
      </c>
      <c r="E37" s="12" t="s">
        <v>261</v>
      </c>
      <c r="F37" s="12" t="s">
        <v>134</v>
      </c>
      <c r="G37" s="12" t="s">
        <v>135</v>
      </c>
      <c r="H37" s="19">
        <f>I37+AZ37</f>
        <v>34.25</v>
      </c>
      <c r="I37" s="14">
        <f>MIN(J37+T37+AC37+AJ37+AY37,$I$3)</f>
        <v>14.25</v>
      </c>
      <c r="J37" s="15">
        <f>MIN(SUM(K37:S37),$J$3)</f>
        <v>6</v>
      </c>
      <c r="K37" s="15">
        <v>6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>MIN(SUM(U37:AB37),$T$3)</f>
        <v>4</v>
      </c>
      <c r="U37" s="15">
        <v>1</v>
      </c>
      <c r="V37" s="15">
        <v>2</v>
      </c>
      <c r="W37" s="16">
        <v>1</v>
      </c>
      <c r="X37" s="16">
        <v>0</v>
      </c>
      <c r="Y37" s="15">
        <v>0</v>
      </c>
      <c r="Z37" s="16">
        <v>0</v>
      </c>
      <c r="AA37" s="15">
        <v>1</v>
      </c>
      <c r="AB37" s="16">
        <v>0</v>
      </c>
      <c r="AC37" s="16">
        <f>MIN(SUM(AD37:AI37),$AC$3)</f>
        <v>0</v>
      </c>
      <c r="AD37" s="15"/>
      <c r="AE37" s="15"/>
      <c r="AF37" s="15"/>
      <c r="AG37" s="15"/>
      <c r="AH37" s="15"/>
      <c r="AI37" s="16"/>
      <c r="AJ37" s="14">
        <f>MIN(AK37+AV37,$AJ$3)</f>
        <v>2.25</v>
      </c>
      <c r="AK37" s="14">
        <f>MIN(SUM(AL37:AU37),$AK$3)</f>
        <v>0.25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0.25</v>
      </c>
      <c r="AR37" s="17">
        <v>0</v>
      </c>
      <c r="AS37" s="15">
        <v>0</v>
      </c>
      <c r="AT37" s="14">
        <v>0</v>
      </c>
      <c r="AU37" s="17">
        <v>0</v>
      </c>
      <c r="AV37" s="17">
        <f>MIN(SUM(AW37:AX37),$AV$3)</f>
        <v>2</v>
      </c>
      <c r="AW37" s="16">
        <v>2</v>
      </c>
      <c r="AX37" s="17">
        <v>0</v>
      </c>
      <c r="AY37" s="16">
        <v>2</v>
      </c>
      <c r="AZ37" s="13">
        <f>MIN(BA37+BI37+BJ37,$AZ$3)</f>
        <v>20</v>
      </c>
      <c r="BA37" s="14">
        <f>MIN(BB37+BE37+BF37,$BA$3)</f>
        <v>13</v>
      </c>
      <c r="BB37" s="14">
        <f>MIN(SUM(BC37:BD37),$BB$3)</f>
        <v>8.25</v>
      </c>
      <c r="BC37" s="17">
        <v>8.25</v>
      </c>
      <c r="BD37" s="14">
        <v>0</v>
      </c>
      <c r="BE37" s="16">
        <v>4</v>
      </c>
      <c r="BF37" s="15">
        <f>MIN(SUM(BG37:BH37),$BF$3)</f>
        <v>3</v>
      </c>
      <c r="BG37" s="15">
        <v>2</v>
      </c>
      <c r="BH37" s="15">
        <v>1</v>
      </c>
      <c r="BI37" s="16">
        <v>2</v>
      </c>
      <c r="BJ37" s="13">
        <v>5</v>
      </c>
      <c r="BK37" s="16">
        <v>0</v>
      </c>
      <c r="BL37" s="13">
        <v>0</v>
      </c>
      <c r="BM37" s="14">
        <v>2.25</v>
      </c>
      <c r="BN37" s="14">
        <v>0</v>
      </c>
      <c r="BO37" s="14">
        <v>2.5</v>
      </c>
      <c r="BP37" s="13">
        <v>0.25</v>
      </c>
    </row>
    <row r="38" spans="1:68">
      <c r="A38" s="12">
        <v>34</v>
      </c>
      <c r="B38" s="12" t="s">
        <v>363</v>
      </c>
      <c r="C38" s="12" t="s">
        <v>364</v>
      </c>
      <c r="D38" s="12" t="s">
        <v>365</v>
      </c>
      <c r="E38" s="12" t="s">
        <v>219</v>
      </c>
      <c r="F38" s="12" t="s">
        <v>134</v>
      </c>
      <c r="G38" s="12" t="s">
        <v>135</v>
      </c>
      <c r="H38" s="19">
        <f>I38+AZ38</f>
        <v>34.125</v>
      </c>
      <c r="I38" s="14">
        <f>MIN(J38+T38+AC38+AJ38+AY38,$I$3)</f>
        <v>12.125</v>
      </c>
      <c r="J38" s="15">
        <f>MIN(SUM(K38:S38),$J$3)</f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>MIN(SUM(U38:AB38),$T$3)</f>
        <v>4</v>
      </c>
      <c r="U38" s="15">
        <v>0</v>
      </c>
      <c r="V38" s="15">
        <v>2</v>
      </c>
      <c r="W38" s="16">
        <v>1</v>
      </c>
      <c r="X38" s="16">
        <v>1</v>
      </c>
      <c r="Y38" s="15">
        <v>0</v>
      </c>
      <c r="Z38" s="16">
        <v>0</v>
      </c>
      <c r="AA38" s="15">
        <v>0</v>
      </c>
      <c r="AB38" s="16">
        <v>0.5</v>
      </c>
      <c r="AC38" s="16">
        <f>MIN(SUM(AD38:AI38),$AC$3)</f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>MIN(AK38+AV38,$AJ$3)</f>
        <v>3.125</v>
      </c>
      <c r="AK38" s="14">
        <f>MIN(SUM(AL38:AU38),$AK$3)</f>
        <v>1.625</v>
      </c>
      <c r="AL38" s="15">
        <v>0</v>
      </c>
      <c r="AM38" s="16">
        <v>0</v>
      </c>
      <c r="AN38" s="17">
        <v>0</v>
      </c>
      <c r="AO38" s="14">
        <v>0</v>
      </c>
      <c r="AP38" s="17">
        <v>0.5</v>
      </c>
      <c r="AQ38" s="14">
        <v>1.125</v>
      </c>
      <c r="AR38" s="17">
        <v>0</v>
      </c>
      <c r="AS38" s="15">
        <v>0</v>
      </c>
      <c r="AT38" s="14">
        <v>0</v>
      </c>
      <c r="AU38" s="17">
        <v>0</v>
      </c>
      <c r="AV38" s="17">
        <f>MIN(SUM(AW38:AX38),$AV$3)</f>
        <v>1.5</v>
      </c>
      <c r="AW38" s="16">
        <v>1</v>
      </c>
      <c r="AX38" s="17">
        <v>0.5</v>
      </c>
      <c r="AY38" s="16">
        <v>0</v>
      </c>
      <c r="AZ38" s="13">
        <f>MIN(BA38+BI38+BJ38,$AZ$3)</f>
        <v>22</v>
      </c>
      <c r="BA38" s="14">
        <f>MIN(BB38+BE38+BF38,$BA$3)</f>
        <v>13</v>
      </c>
      <c r="BB38" s="14">
        <f>MIN(SUM(BC38:BD38),$BB$3)</f>
        <v>9</v>
      </c>
      <c r="BC38" s="17">
        <v>23.5</v>
      </c>
      <c r="BD38" s="14">
        <v>0</v>
      </c>
      <c r="BE38" s="16">
        <v>0.3</v>
      </c>
      <c r="BF38" s="15">
        <f>MIN(SUM(BG38:BH38),$BF$3)</f>
        <v>4</v>
      </c>
      <c r="BG38" s="15">
        <v>2</v>
      </c>
      <c r="BH38" s="15">
        <v>2</v>
      </c>
      <c r="BI38" s="16">
        <v>0</v>
      </c>
      <c r="BJ38" s="13">
        <v>9</v>
      </c>
      <c r="BK38" s="16">
        <v>0</v>
      </c>
      <c r="BL38" s="13">
        <v>0</v>
      </c>
      <c r="BM38" s="14">
        <v>6</v>
      </c>
      <c r="BN38" s="14">
        <v>0</v>
      </c>
      <c r="BO38" s="14">
        <v>3</v>
      </c>
      <c r="BP38" s="13">
        <v>0</v>
      </c>
    </row>
    <row r="39" spans="1:68">
      <c r="A39" s="12">
        <v>35</v>
      </c>
      <c r="B39" s="12" t="s">
        <v>382</v>
      </c>
      <c r="C39" s="12" t="s">
        <v>383</v>
      </c>
      <c r="D39" s="12" t="s">
        <v>384</v>
      </c>
      <c r="E39" s="12" t="s">
        <v>185</v>
      </c>
      <c r="F39" s="12" t="s">
        <v>134</v>
      </c>
      <c r="G39" s="12" t="s">
        <v>135</v>
      </c>
      <c r="H39" s="19">
        <f>I39+AZ39</f>
        <v>33.799999999999997</v>
      </c>
      <c r="I39" s="14">
        <f>MIN(J39+T39+AC39+AJ39+AY39,$I$3)</f>
        <v>15.5</v>
      </c>
      <c r="J39" s="15">
        <f>MIN(SUM(K39:S39),$J$3)</f>
        <v>7</v>
      </c>
      <c r="K39" s="15">
        <v>0</v>
      </c>
      <c r="L39" s="15">
        <v>0</v>
      </c>
      <c r="M39" s="15">
        <v>4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>MIN(SUM(U39:AB39),$T$3)</f>
        <v>4</v>
      </c>
      <c r="U39" s="15">
        <v>0</v>
      </c>
      <c r="V39" s="15">
        <v>2</v>
      </c>
      <c r="W39" s="16">
        <v>1</v>
      </c>
      <c r="X39" s="16">
        <v>0</v>
      </c>
      <c r="Y39" s="15">
        <v>1</v>
      </c>
      <c r="Z39" s="16">
        <v>0</v>
      </c>
      <c r="AA39" s="15">
        <v>0</v>
      </c>
      <c r="AB39" s="16">
        <v>0</v>
      </c>
      <c r="AC39" s="16">
        <f>MIN(SUM(AD39:AI39),$AC$3)</f>
        <v>3</v>
      </c>
      <c r="AD39" s="15">
        <v>3</v>
      </c>
      <c r="AE39" s="15">
        <v>0</v>
      </c>
      <c r="AF39" s="15">
        <v>0</v>
      </c>
      <c r="AG39" s="15">
        <v>0</v>
      </c>
      <c r="AH39" s="15">
        <v>0</v>
      </c>
      <c r="AI39" s="16">
        <v>0</v>
      </c>
      <c r="AJ39" s="14">
        <f>MIN(AK39+AV39,$AJ$3)</f>
        <v>1.5</v>
      </c>
      <c r="AK39" s="14">
        <f>MIN(SUM(AL39:AU39),$AK$3)</f>
        <v>1.5</v>
      </c>
      <c r="AL39" s="15">
        <v>0</v>
      </c>
      <c r="AM39" s="16">
        <v>0.5</v>
      </c>
      <c r="AN39" s="17">
        <v>0</v>
      </c>
      <c r="AO39" s="14">
        <v>0</v>
      </c>
      <c r="AP39" s="17">
        <v>0.75</v>
      </c>
      <c r="AQ39" s="14">
        <v>0.25</v>
      </c>
      <c r="AR39" s="17">
        <v>0</v>
      </c>
      <c r="AS39" s="15">
        <v>0</v>
      </c>
      <c r="AT39" s="14">
        <v>0</v>
      </c>
      <c r="AU39" s="17">
        <v>0</v>
      </c>
      <c r="AV39" s="17">
        <f>MIN(SUM(AW39:AX39),$AV$3)</f>
        <v>0</v>
      </c>
      <c r="AW39" s="16">
        <v>0</v>
      </c>
      <c r="AX39" s="17">
        <v>0</v>
      </c>
      <c r="AY39" s="16">
        <v>0</v>
      </c>
      <c r="AZ39" s="13">
        <f>MIN(BA39+BI39+BJ39,$AZ$3)</f>
        <v>18.3</v>
      </c>
      <c r="BA39" s="14">
        <f>MIN(BB39+BE39+BF39,$BA$3)</f>
        <v>12.3</v>
      </c>
      <c r="BB39" s="14">
        <f>MIN(SUM(BC39:BD39),$BB$3)</f>
        <v>9</v>
      </c>
      <c r="BC39" s="17">
        <v>15.75</v>
      </c>
      <c r="BD39" s="14">
        <v>0</v>
      </c>
      <c r="BE39" s="16">
        <v>0.3</v>
      </c>
      <c r="BF39" s="15">
        <f>MIN(SUM(BG39:BH39),$BF$3)</f>
        <v>3</v>
      </c>
      <c r="BG39" s="15">
        <v>0</v>
      </c>
      <c r="BH39" s="15">
        <v>3</v>
      </c>
      <c r="BI39" s="16">
        <v>0</v>
      </c>
      <c r="BJ39" s="13">
        <v>6</v>
      </c>
      <c r="BK39" s="16">
        <v>0</v>
      </c>
      <c r="BL39" s="13">
        <v>0</v>
      </c>
      <c r="BM39" s="14">
        <v>6</v>
      </c>
      <c r="BN39" s="14">
        <v>0</v>
      </c>
      <c r="BO39" s="14">
        <v>0</v>
      </c>
      <c r="BP39" s="13">
        <v>0</v>
      </c>
    </row>
    <row r="40" spans="1:68">
      <c r="A40" s="12">
        <v>36</v>
      </c>
      <c r="B40" s="12" t="s">
        <v>321</v>
      </c>
      <c r="C40" s="12" t="s">
        <v>322</v>
      </c>
      <c r="D40" s="12" t="s">
        <v>323</v>
      </c>
      <c r="E40" s="12" t="s">
        <v>261</v>
      </c>
      <c r="F40" s="12" t="s">
        <v>134</v>
      </c>
      <c r="G40" s="12" t="s">
        <v>135</v>
      </c>
      <c r="H40" s="19">
        <f>I40+AZ40</f>
        <v>33.75</v>
      </c>
      <c r="I40" s="14">
        <f>MIN(J40+T40+AC40+AJ40+AY40,$I$3)</f>
        <v>14.5</v>
      </c>
      <c r="J40" s="15">
        <f>MIN(SUM(K40:S40),$J$3)</f>
        <v>7</v>
      </c>
      <c r="K40" s="15">
        <v>0</v>
      </c>
      <c r="L40" s="15">
        <v>0</v>
      </c>
      <c r="M40" s="15">
        <v>4</v>
      </c>
      <c r="N40" s="15">
        <v>3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>MIN(SUM(U40:AB40),$T$3)</f>
        <v>4</v>
      </c>
      <c r="U40" s="15">
        <v>0</v>
      </c>
      <c r="V40" s="15">
        <v>2</v>
      </c>
      <c r="W40" s="16">
        <v>1</v>
      </c>
      <c r="X40" s="16">
        <v>0</v>
      </c>
      <c r="Y40" s="15">
        <v>0</v>
      </c>
      <c r="Z40" s="16">
        <v>0</v>
      </c>
      <c r="AA40" s="15">
        <v>1</v>
      </c>
      <c r="AB40" s="16">
        <v>0</v>
      </c>
      <c r="AC40" s="16">
        <f>MIN(SUM(AD40:AI40),$AC$3)</f>
        <v>3.5</v>
      </c>
      <c r="AD40" s="15">
        <v>3</v>
      </c>
      <c r="AE40" s="15">
        <v>0</v>
      </c>
      <c r="AF40" s="15">
        <v>0</v>
      </c>
      <c r="AG40" s="15">
        <v>0</v>
      </c>
      <c r="AH40" s="15">
        <v>0</v>
      </c>
      <c r="AI40" s="16">
        <v>0.5</v>
      </c>
      <c r="AJ40" s="14">
        <f>MIN(AK40+AV40,$AJ$3)</f>
        <v>0</v>
      </c>
      <c r="AK40" s="14">
        <f>MIN(SUM(AL40:AU40),$AK$3)</f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>MIN(SUM(AW40:AX40),$AV$3)</f>
        <v>0</v>
      </c>
      <c r="AW40" s="16">
        <v>0</v>
      </c>
      <c r="AX40" s="17">
        <v>0</v>
      </c>
      <c r="AY40" s="16">
        <v>0</v>
      </c>
      <c r="AZ40" s="13">
        <f>MIN(BA40+BI40+BJ40,$AZ$3)</f>
        <v>19.25</v>
      </c>
      <c r="BA40" s="14">
        <f>MIN(BB40+BE40+BF40,$BA$3)</f>
        <v>13</v>
      </c>
      <c r="BB40" s="14">
        <f>MIN(SUM(BC40:BD40),$BB$3)</f>
        <v>9</v>
      </c>
      <c r="BC40" s="17">
        <v>14.25</v>
      </c>
      <c r="BD40" s="14">
        <v>0</v>
      </c>
      <c r="BE40" s="16">
        <v>0.2</v>
      </c>
      <c r="BF40" s="15">
        <f>MIN(SUM(BG40:BH40),$BF$3)</f>
        <v>4</v>
      </c>
      <c r="BG40" s="15">
        <v>1</v>
      </c>
      <c r="BH40" s="15">
        <v>3</v>
      </c>
      <c r="BI40" s="16">
        <v>0</v>
      </c>
      <c r="BJ40" s="13">
        <v>6.25</v>
      </c>
      <c r="BK40" s="16">
        <v>0</v>
      </c>
      <c r="BL40" s="13">
        <v>0</v>
      </c>
      <c r="BM40" s="14">
        <v>6</v>
      </c>
      <c r="BN40" s="14">
        <v>0</v>
      </c>
      <c r="BO40" s="14">
        <v>0.25</v>
      </c>
      <c r="BP40" s="13">
        <v>0</v>
      </c>
    </row>
    <row r="41" spans="1:68">
      <c r="A41" s="12">
        <v>37</v>
      </c>
      <c r="B41" s="12" t="s">
        <v>200</v>
      </c>
      <c r="C41" s="12" t="s">
        <v>201</v>
      </c>
      <c r="D41" s="12" t="s">
        <v>777</v>
      </c>
      <c r="E41" s="12" t="s">
        <v>202</v>
      </c>
      <c r="F41" s="12" t="s">
        <v>134</v>
      </c>
      <c r="G41" s="12" t="s">
        <v>135</v>
      </c>
      <c r="H41" s="19">
        <f>I41+AZ41</f>
        <v>33.674999999999997</v>
      </c>
      <c r="I41" s="14">
        <f>MIN(J41+T41+AC41+AJ41+AY41,$I$3)</f>
        <v>20.05</v>
      </c>
      <c r="J41" s="15">
        <f>MIN(SUM(K41:S41),$J$3)</f>
        <v>10</v>
      </c>
      <c r="K41" s="15">
        <v>6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>MIN(SUM(U41:AB41),$T$3)</f>
        <v>3.8</v>
      </c>
      <c r="U41" s="15">
        <v>0</v>
      </c>
      <c r="V41" s="15">
        <v>2</v>
      </c>
      <c r="W41" s="16">
        <v>1</v>
      </c>
      <c r="X41" s="16">
        <v>0.3</v>
      </c>
      <c r="Y41" s="15">
        <v>0</v>
      </c>
      <c r="Z41" s="16">
        <v>0</v>
      </c>
      <c r="AA41" s="15">
        <v>0</v>
      </c>
      <c r="AB41" s="16">
        <v>0.5</v>
      </c>
      <c r="AC41" s="16">
        <f>MIN(SUM(AD41:AI41),$AC$3)</f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>MIN(AK41+AV41,$AJ$3)</f>
        <v>1.25</v>
      </c>
      <c r="AK41" s="14">
        <f>MIN(SUM(AL41:AU41),$AK$3)</f>
        <v>1.25</v>
      </c>
      <c r="AL41" s="15">
        <v>0</v>
      </c>
      <c r="AM41" s="16">
        <v>0</v>
      </c>
      <c r="AN41" s="17">
        <v>0</v>
      </c>
      <c r="AO41" s="14">
        <v>0</v>
      </c>
      <c r="AP41" s="17">
        <v>0.25</v>
      </c>
      <c r="AQ41" s="14">
        <v>1</v>
      </c>
      <c r="AR41" s="17">
        <v>0</v>
      </c>
      <c r="AS41" s="15">
        <v>0</v>
      </c>
      <c r="AT41" s="14">
        <v>0</v>
      </c>
      <c r="AU41" s="17">
        <v>0</v>
      </c>
      <c r="AV41" s="17">
        <f>MIN(SUM(AW41:AX41),$AV$3)</f>
        <v>0</v>
      </c>
      <c r="AW41" s="16">
        <v>0</v>
      </c>
      <c r="AX41" s="17">
        <v>0</v>
      </c>
      <c r="AY41" s="16">
        <v>2</v>
      </c>
      <c r="AZ41" s="13">
        <f>MIN(BA41+BI41+BJ41,$AZ$3)</f>
        <v>13.625</v>
      </c>
      <c r="BA41" s="14">
        <f>MIN(BB41+BE41+BF41,$BA$3)</f>
        <v>13</v>
      </c>
      <c r="BB41" s="14">
        <f>MIN(SUM(BC41:BD41),$BB$3)</f>
        <v>9</v>
      </c>
      <c r="BC41" s="17">
        <v>10.5</v>
      </c>
      <c r="BD41" s="14">
        <v>1.125</v>
      </c>
      <c r="BE41" s="16">
        <v>2</v>
      </c>
      <c r="BF41" s="15">
        <f>MIN(SUM(BG41:BH41),$BF$3)</f>
        <v>3</v>
      </c>
      <c r="BG41" s="15">
        <v>0</v>
      </c>
      <c r="BH41" s="15">
        <v>3</v>
      </c>
      <c r="BI41" s="16">
        <v>0</v>
      </c>
      <c r="BJ41" s="13">
        <v>0.625</v>
      </c>
      <c r="BK41" s="16">
        <v>0</v>
      </c>
      <c r="BL41" s="13">
        <v>0</v>
      </c>
      <c r="BM41" s="14">
        <v>0</v>
      </c>
      <c r="BN41" s="14">
        <v>0</v>
      </c>
      <c r="BO41" s="14">
        <v>0.625</v>
      </c>
      <c r="BP41" s="13">
        <v>0</v>
      </c>
    </row>
    <row r="42" spans="1:68">
      <c r="A42" s="12">
        <v>38</v>
      </c>
      <c r="B42" s="12" t="s">
        <v>696</v>
      </c>
      <c r="C42" s="12" t="s">
        <v>697</v>
      </c>
      <c r="D42" s="12" t="s">
        <v>698</v>
      </c>
      <c r="E42" s="12" t="s">
        <v>142</v>
      </c>
      <c r="F42" s="12" t="s">
        <v>134</v>
      </c>
      <c r="G42" s="12" t="s">
        <v>135</v>
      </c>
      <c r="H42" s="19">
        <f>I42+AZ42</f>
        <v>33.5</v>
      </c>
      <c r="I42" s="14">
        <f>MIN(J42+T42+AC42+AJ42+AY42,$I$3)</f>
        <v>14.5</v>
      </c>
      <c r="J42" s="15">
        <f>MIN(SUM(K42:S42),$J$3)</f>
        <v>7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6">
        <f>MIN(SUM(U42:AB42),$T$3)</f>
        <v>4</v>
      </c>
      <c r="U42" s="15">
        <v>0</v>
      </c>
      <c r="V42" s="15">
        <v>2</v>
      </c>
      <c r="W42" s="16">
        <v>1</v>
      </c>
      <c r="X42" s="16">
        <v>1</v>
      </c>
      <c r="Y42" s="15">
        <v>0</v>
      </c>
      <c r="Z42" s="16">
        <v>0</v>
      </c>
      <c r="AA42" s="15">
        <v>1</v>
      </c>
      <c r="AB42" s="16">
        <v>0</v>
      </c>
      <c r="AC42" s="16">
        <f>MIN(SUM(AD42:AI42),$AC$3)</f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>MIN(AK42+AV42,$AJ$3)</f>
        <v>1.5</v>
      </c>
      <c r="AK42" s="14">
        <f>MIN(SUM(AL42:AU42),$AK$3)</f>
        <v>1</v>
      </c>
      <c r="AL42" s="15">
        <v>0</v>
      </c>
      <c r="AM42" s="16">
        <v>0</v>
      </c>
      <c r="AN42" s="17">
        <v>0</v>
      </c>
      <c r="AO42" s="14">
        <v>0</v>
      </c>
      <c r="AP42" s="17">
        <v>0.5</v>
      </c>
      <c r="AQ42" s="14">
        <v>0.5</v>
      </c>
      <c r="AR42" s="17">
        <v>0</v>
      </c>
      <c r="AS42" s="15">
        <v>0</v>
      </c>
      <c r="AT42" s="14">
        <v>0</v>
      </c>
      <c r="AU42" s="17">
        <v>0</v>
      </c>
      <c r="AV42" s="17">
        <f>MIN(SUM(AW42:AX42),$AV$3)</f>
        <v>0.5</v>
      </c>
      <c r="AW42" s="16">
        <v>0.5</v>
      </c>
      <c r="AX42" s="17">
        <v>0</v>
      </c>
      <c r="AY42" s="16">
        <v>1</v>
      </c>
      <c r="AZ42" s="13">
        <f>MIN(BA42+BI42+BJ42,$AZ$3)</f>
        <v>19</v>
      </c>
      <c r="BA42" s="14">
        <f>MIN(BB42+BE42+BF42,$BA$3)</f>
        <v>13</v>
      </c>
      <c r="BB42" s="14">
        <f>MIN(SUM(BC42:BD42),$BB$3)</f>
        <v>9</v>
      </c>
      <c r="BC42" s="17">
        <v>20.25</v>
      </c>
      <c r="BD42" s="14">
        <v>0</v>
      </c>
      <c r="BE42" s="16">
        <v>0.1</v>
      </c>
      <c r="BF42" s="15">
        <f>MIN(SUM(BG42:BH42),$BF$3)</f>
        <v>4</v>
      </c>
      <c r="BG42" s="15">
        <v>2</v>
      </c>
      <c r="BH42" s="15">
        <v>3</v>
      </c>
      <c r="BI42" s="16">
        <v>0</v>
      </c>
      <c r="BJ42" s="13">
        <v>6</v>
      </c>
      <c r="BK42" s="16">
        <v>0</v>
      </c>
      <c r="BL42" s="13">
        <v>0</v>
      </c>
      <c r="BM42" s="14">
        <v>6</v>
      </c>
      <c r="BN42" s="14">
        <v>0</v>
      </c>
      <c r="BO42" s="14">
        <v>0</v>
      </c>
      <c r="BP42" s="13">
        <v>0</v>
      </c>
    </row>
    <row r="43" spans="1:68">
      <c r="A43" s="12">
        <v>39</v>
      </c>
      <c r="B43" s="12" t="s">
        <v>210</v>
      </c>
      <c r="C43" s="12" t="s">
        <v>211</v>
      </c>
      <c r="D43" s="12" t="s">
        <v>212</v>
      </c>
      <c r="E43" s="12" t="s">
        <v>145</v>
      </c>
      <c r="F43" s="12" t="s">
        <v>134</v>
      </c>
      <c r="G43" s="12" t="s">
        <v>135</v>
      </c>
      <c r="H43" s="19">
        <f>I43+AZ43</f>
        <v>33.375</v>
      </c>
      <c r="I43" s="14">
        <f>MIN(J43+T43+AC43+AJ43+AY43,$I$3)</f>
        <v>16</v>
      </c>
      <c r="J43" s="15">
        <f>MIN(SUM(K43:S43),$J$3)</f>
        <v>6</v>
      </c>
      <c r="K43" s="15">
        <v>6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>MIN(SUM(U43:AB43),$T$3)</f>
        <v>2</v>
      </c>
      <c r="U43" s="15">
        <v>0</v>
      </c>
      <c r="V43" s="15">
        <v>1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>MIN(SUM(AD43:AI43),$AC$3)</f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>MIN(AK43+AV43,$AJ$3)</f>
        <v>5</v>
      </c>
      <c r="AK43" s="14">
        <f>MIN(SUM(AL43:AU43),$AK$3)</f>
        <v>3</v>
      </c>
      <c r="AL43" s="15">
        <v>0</v>
      </c>
      <c r="AM43" s="16">
        <v>0.5</v>
      </c>
      <c r="AN43" s="17">
        <v>0</v>
      </c>
      <c r="AO43" s="14">
        <v>0</v>
      </c>
      <c r="AP43" s="17">
        <v>3</v>
      </c>
      <c r="AQ43" s="14">
        <v>1</v>
      </c>
      <c r="AR43" s="17">
        <v>0</v>
      </c>
      <c r="AS43" s="15">
        <v>0</v>
      </c>
      <c r="AT43" s="14">
        <v>0.625</v>
      </c>
      <c r="AU43" s="17">
        <v>0.55000000000000004</v>
      </c>
      <c r="AV43" s="17">
        <f>MIN(SUM(AW43:AX43),$AV$3)</f>
        <v>2</v>
      </c>
      <c r="AW43" s="16">
        <v>2</v>
      </c>
      <c r="AX43" s="17">
        <v>1.75</v>
      </c>
      <c r="AY43" s="16">
        <v>2</v>
      </c>
      <c r="AZ43" s="13">
        <f>MIN(BA43+BI43+BJ43,$AZ$3)</f>
        <v>17.375</v>
      </c>
      <c r="BA43" s="14">
        <f>MIN(BB43+BE43+BF43,$BA$3)</f>
        <v>13</v>
      </c>
      <c r="BB43" s="14">
        <f>MIN(SUM(BC43:BD43),$BB$3)</f>
        <v>9</v>
      </c>
      <c r="BC43" s="17">
        <v>11.25</v>
      </c>
      <c r="BD43" s="14">
        <v>5.625</v>
      </c>
      <c r="BE43" s="16">
        <v>3.6</v>
      </c>
      <c r="BF43" s="15">
        <f>MIN(SUM(BG43:BH43),$BF$3)</f>
        <v>4</v>
      </c>
      <c r="BG43" s="15">
        <v>2</v>
      </c>
      <c r="BH43" s="15">
        <v>3</v>
      </c>
      <c r="BI43" s="16">
        <v>0</v>
      </c>
      <c r="BJ43" s="13">
        <v>4.375</v>
      </c>
      <c r="BK43" s="16">
        <v>0</v>
      </c>
      <c r="BL43" s="13">
        <v>0</v>
      </c>
      <c r="BM43" s="14">
        <v>0</v>
      </c>
      <c r="BN43" s="14">
        <v>0.125</v>
      </c>
      <c r="BO43" s="14">
        <v>3</v>
      </c>
      <c r="BP43" s="13">
        <v>1.25</v>
      </c>
    </row>
    <row r="44" spans="1:68">
      <c r="A44" s="12">
        <v>40</v>
      </c>
      <c r="B44" s="12" t="s">
        <v>328</v>
      </c>
      <c r="C44" s="12" t="s">
        <v>329</v>
      </c>
      <c r="D44" s="12" t="s">
        <v>330</v>
      </c>
      <c r="E44" s="12" t="s">
        <v>145</v>
      </c>
      <c r="F44" s="12" t="s">
        <v>134</v>
      </c>
      <c r="G44" s="12" t="s">
        <v>135</v>
      </c>
      <c r="H44" s="19">
        <f>I44+AZ44</f>
        <v>33.375</v>
      </c>
      <c r="I44" s="14">
        <f>MIN(J44+T44+AC44+AJ44+AY44,$I$3)</f>
        <v>18.875</v>
      </c>
      <c r="J44" s="15">
        <f>MIN(SUM(K44:S44),$J$3)</f>
        <v>10</v>
      </c>
      <c r="K44" s="15">
        <v>6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>MIN(SUM(U44:AB44),$T$3)</f>
        <v>1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>MIN(SUM(AD44:AI44),$AC$3)</f>
        <v>4</v>
      </c>
      <c r="AD44" s="15">
        <v>3</v>
      </c>
      <c r="AE44" s="15">
        <v>0</v>
      </c>
      <c r="AF44" s="15">
        <v>0</v>
      </c>
      <c r="AG44" s="15">
        <v>2</v>
      </c>
      <c r="AH44" s="15">
        <v>0</v>
      </c>
      <c r="AI44" s="16">
        <v>0</v>
      </c>
      <c r="AJ44" s="14">
        <f>MIN(AK44+AV44,$AJ$3)</f>
        <v>2.375</v>
      </c>
      <c r="AK44" s="14">
        <f>MIN(SUM(AL44:AU44),$AK$3)</f>
        <v>0.875</v>
      </c>
      <c r="AL44" s="15">
        <v>0</v>
      </c>
      <c r="AM44" s="16">
        <v>0</v>
      </c>
      <c r="AN44" s="17">
        <v>0</v>
      </c>
      <c r="AO44" s="14">
        <v>0</v>
      </c>
      <c r="AP44" s="17">
        <v>0.75</v>
      </c>
      <c r="AQ44" s="14">
        <v>0.125</v>
      </c>
      <c r="AR44" s="17">
        <v>0</v>
      </c>
      <c r="AS44" s="15">
        <v>0</v>
      </c>
      <c r="AT44" s="14">
        <v>0</v>
      </c>
      <c r="AU44" s="17">
        <v>0</v>
      </c>
      <c r="AV44" s="17">
        <f>MIN(SUM(AW44:AX44),$AV$3)</f>
        <v>1.5</v>
      </c>
      <c r="AW44" s="16">
        <v>1.5</v>
      </c>
      <c r="AX44" s="17">
        <v>0</v>
      </c>
      <c r="AY44" s="16">
        <v>1.5</v>
      </c>
      <c r="AZ44" s="13">
        <f>MIN(BA44+BI44+BJ44,$AZ$3)</f>
        <v>14.5</v>
      </c>
      <c r="BA44" s="14">
        <f>MIN(BB44+BE44+BF44,$BA$3)</f>
        <v>13</v>
      </c>
      <c r="BB44" s="14">
        <f>MIN(SUM(BC44:BD44),$BB$3)</f>
        <v>7</v>
      </c>
      <c r="BC44" s="17">
        <v>7</v>
      </c>
      <c r="BD44" s="14">
        <v>0</v>
      </c>
      <c r="BE44" s="16">
        <v>2.4</v>
      </c>
      <c r="BF44" s="15">
        <f>MIN(SUM(BG44:BH44),$BF$3)</f>
        <v>4</v>
      </c>
      <c r="BG44" s="15">
        <v>1</v>
      </c>
      <c r="BH44" s="15">
        <v>3</v>
      </c>
      <c r="BI44" s="16">
        <v>0</v>
      </c>
      <c r="BJ44" s="13">
        <v>1.5</v>
      </c>
      <c r="BK44" s="16">
        <v>0</v>
      </c>
      <c r="BL44" s="13">
        <v>0</v>
      </c>
      <c r="BM44" s="14">
        <v>0</v>
      </c>
      <c r="BN44" s="14">
        <v>0</v>
      </c>
      <c r="BO44" s="14">
        <v>1.5</v>
      </c>
      <c r="BP44" s="13">
        <v>0</v>
      </c>
    </row>
    <row r="45" spans="1:68">
      <c r="A45" s="12">
        <v>41</v>
      </c>
      <c r="B45" s="12" t="s">
        <v>369</v>
      </c>
      <c r="C45" s="12" t="s">
        <v>370</v>
      </c>
      <c r="D45" s="12" t="s">
        <v>371</v>
      </c>
      <c r="E45" s="12" t="s">
        <v>199</v>
      </c>
      <c r="F45" s="12" t="s">
        <v>134</v>
      </c>
      <c r="G45" s="12" t="s">
        <v>135</v>
      </c>
      <c r="H45" s="19">
        <f>I45+AZ45</f>
        <v>33.25</v>
      </c>
      <c r="I45" s="14">
        <f>MIN(J45+T45+AC45+AJ45+AY45,$I$3)</f>
        <v>17</v>
      </c>
      <c r="J45" s="15">
        <f>MIN(SUM(K45:S45),$J$3)</f>
        <v>7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>MIN(SUM(U45:AB45),$T$3)</f>
        <v>4</v>
      </c>
      <c r="U45" s="15">
        <v>0</v>
      </c>
      <c r="V45" s="15">
        <v>2</v>
      </c>
      <c r="W45" s="16">
        <v>1</v>
      </c>
      <c r="X45" s="16">
        <v>0.5</v>
      </c>
      <c r="Y45" s="15">
        <v>1</v>
      </c>
      <c r="Z45" s="16">
        <v>0</v>
      </c>
      <c r="AA45" s="15">
        <v>1</v>
      </c>
      <c r="AB45" s="16">
        <v>0.5</v>
      </c>
      <c r="AC45" s="16">
        <f>MIN(SUM(AD45:AI45),$AC$3)</f>
        <v>4</v>
      </c>
      <c r="AD45" s="15">
        <v>3</v>
      </c>
      <c r="AE45" s="15">
        <v>0</v>
      </c>
      <c r="AF45" s="15">
        <v>0</v>
      </c>
      <c r="AG45" s="15">
        <v>0</v>
      </c>
      <c r="AH45" s="15">
        <v>1</v>
      </c>
      <c r="AI45" s="16">
        <v>0</v>
      </c>
      <c r="AJ45" s="14">
        <f>MIN(AK45+AV45,$AJ$3)</f>
        <v>0</v>
      </c>
      <c r="AK45" s="14">
        <f>MIN(SUM(AL45:AU45),$AK$3)</f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>MIN(SUM(AW45:AX45),$AV$3)</f>
        <v>0</v>
      </c>
      <c r="AW45" s="16">
        <v>0</v>
      </c>
      <c r="AX45" s="17">
        <v>0</v>
      </c>
      <c r="AY45" s="16">
        <v>2</v>
      </c>
      <c r="AZ45" s="13">
        <f>MIN(BA45+BI45+BJ45,$AZ$3)</f>
        <v>16.25</v>
      </c>
      <c r="BA45" s="14">
        <f>MIN(BB45+BE45+BF45,$BA$3)</f>
        <v>11</v>
      </c>
      <c r="BB45" s="14">
        <f>MIN(SUM(BC45:BD45),$BB$3)</f>
        <v>9</v>
      </c>
      <c r="BC45" s="17">
        <v>17.25</v>
      </c>
      <c r="BD45" s="14">
        <v>0</v>
      </c>
      <c r="BE45" s="16">
        <v>0</v>
      </c>
      <c r="BF45" s="15">
        <f>MIN(SUM(BG45:BH45),$BF$3)</f>
        <v>2</v>
      </c>
      <c r="BG45" s="15">
        <v>0</v>
      </c>
      <c r="BH45" s="15">
        <v>2</v>
      </c>
      <c r="BI45" s="16">
        <v>0</v>
      </c>
      <c r="BJ45" s="13">
        <v>5.25</v>
      </c>
      <c r="BK45" s="16">
        <v>0</v>
      </c>
      <c r="BL45" s="13">
        <v>0</v>
      </c>
      <c r="BM45" s="14">
        <v>5.25</v>
      </c>
      <c r="BN45" s="14">
        <v>0</v>
      </c>
      <c r="BO45" s="14">
        <v>0</v>
      </c>
      <c r="BP45" s="13">
        <v>0</v>
      </c>
    </row>
    <row r="46" spans="1:68">
      <c r="A46" s="12">
        <v>42</v>
      </c>
      <c r="B46" s="12" t="s">
        <v>270</v>
      </c>
      <c r="C46" s="12" t="s">
        <v>271</v>
      </c>
      <c r="D46" s="12" t="s">
        <v>272</v>
      </c>
      <c r="E46" s="12" t="s">
        <v>145</v>
      </c>
      <c r="F46" s="12" t="s">
        <v>134</v>
      </c>
      <c r="G46" s="12" t="s">
        <v>135</v>
      </c>
      <c r="H46" s="19">
        <f>I46+AZ46</f>
        <v>33.125</v>
      </c>
      <c r="I46" s="14">
        <f>MIN(J46+T46+AC46+AJ46+AY46,$I$3)</f>
        <v>13.5</v>
      </c>
      <c r="J46" s="15">
        <f>MIN(SUM(K46:S46),$J$3)</f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>MIN(SUM(U46:AB46),$T$3)</f>
        <v>3.5</v>
      </c>
      <c r="U46" s="15">
        <v>0</v>
      </c>
      <c r="V46" s="15">
        <v>2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0.5</v>
      </c>
      <c r="AC46" s="16">
        <f>MIN(SUM(AD46:AI46),$AC$3)</f>
        <v>3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</v>
      </c>
      <c r="AJ46" s="14">
        <f>MIN(AK46+AV46,$AJ$3)</f>
        <v>3</v>
      </c>
      <c r="AK46" s="14">
        <f>MIN(SUM(AL46:AU46),$AK$3)</f>
        <v>3</v>
      </c>
      <c r="AL46" s="15">
        <v>0</v>
      </c>
      <c r="AM46" s="16">
        <v>2.5</v>
      </c>
      <c r="AN46" s="17">
        <v>0</v>
      </c>
      <c r="AO46" s="14">
        <v>0</v>
      </c>
      <c r="AP46" s="17">
        <v>0</v>
      </c>
      <c r="AQ46" s="14">
        <v>1.875</v>
      </c>
      <c r="AR46" s="17">
        <v>0</v>
      </c>
      <c r="AS46" s="15">
        <v>0</v>
      </c>
      <c r="AT46" s="14">
        <v>0</v>
      </c>
      <c r="AU46" s="17">
        <v>0</v>
      </c>
      <c r="AV46" s="17">
        <f>MIN(SUM(AW46:AX46),$AV$3)</f>
        <v>0</v>
      </c>
      <c r="AW46" s="16">
        <v>0</v>
      </c>
      <c r="AX46" s="17">
        <v>0</v>
      </c>
      <c r="AY46" s="16">
        <v>0</v>
      </c>
      <c r="AZ46" s="13">
        <f>MIN(BA46+BI46+BJ46,$AZ$3)</f>
        <v>19.625</v>
      </c>
      <c r="BA46" s="14">
        <f>MIN(BB46+BE46+BF46,$BA$3)</f>
        <v>13</v>
      </c>
      <c r="BB46" s="14">
        <f>MIN(SUM(BC46:BD46),$BB$3)</f>
        <v>9</v>
      </c>
      <c r="BC46" s="17">
        <v>22.25</v>
      </c>
      <c r="BD46" s="14">
        <v>0</v>
      </c>
      <c r="BE46" s="16">
        <v>0.1</v>
      </c>
      <c r="BF46" s="15">
        <f>MIN(SUM(BG46:BH46),$BF$3)</f>
        <v>4</v>
      </c>
      <c r="BG46" s="15">
        <v>1</v>
      </c>
      <c r="BH46" s="15">
        <v>3</v>
      </c>
      <c r="BI46" s="16">
        <v>0</v>
      </c>
      <c r="BJ46" s="13">
        <v>6.625</v>
      </c>
      <c r="BK46" s="16">
        <v>0</v>
      </c>
      <c r="BL46" s="13">
        <v>0</v>
      </c>
      <c r="BM46" s="14">
        <v>6</v>
      </c>
      <c r="BN46" s="14">
        <v>0</v>
      </c>
      <c r="BO46" s="14">
        <v>0.625</v>
      </c>
      <c r="BP46" s="13">
        <v>0</v>
      </c>
    </row>
    <row r="47" spans="1:68">
      <c r="A47" s="12">
        <v>43</v>
      </c>
      <c r="B47" s="12" t="s">
        <v>769</v>
      </c>
      <c r="C47" s="12" t="s">
        <v>770</v>
      </c>
      <c r="D47" s="12" t="s">
        <v>771</v>
      </c>
      <c r="E47" s="12" t="s">
        <v>142</v>
      </c>
      <c r="F47" s="12" t="s">
        <v>134</v>
      </c>
      <c r="G47" s="12" t="s">
        <v>135</v>
      </c>
      <c r="H47" s="19">
        <f>I47+AZ47</f>
        <v>33.125</v>
      </c>
      <c r="I47" s="14">
        <f>MIN(J47+T47+AC47+AJ47+AY47,$I$3)</f>
        <v>14.125</v>
      </c>
      <c r="J47" s="15">
        <f>MIN(SUM(K47:S47),$J$3)</f>
        <v>7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>MIN(SUM(U47:AB47),$T$3)</f>
        <v>4</v>
      </c>
      <c r="U47" s="15">
        <v>1</v>
      </c>
      <c r="V47" s="15">
        <v>2</v>
      </c>
      <c r="W47" s="16">
        <v>0.3</v>
      </c>
      <c r="X47" s="16">
        <v>0.9</v>
      </c>
      <c r="Y47" s="15">
        <v>0</v>
      </c>
      <c r="Z47" s="16">
        <v>0</v>
      </c>
      <c r="AA47" s="15">
        <v>0</v>
      </c>
      <c r="AB47" s="16">
        <v>0.5</v>
      </c>
      <c r="AC47" s="16">
        <f>MIN(SUM(AD47:AI47),$AC$3)</f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>MIN(AK47+AV47,$AJ$3)</f>
        <v>0.125</v>
      </c>
      <c r="AK47" s="14">
        <f>MIN(SUM(AL47:AU47),$AK$3)</f>
        <v>0.125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0.125</v>
      </c>
      <c r="AR47" s="17">
        <v>0</v>
      </c>
      <c r="AS47" s="15">
        <v>0</v>
      </c>
      <c r="AT47" s="14">
        <v>0</v>
      </c>
      <c r="AU47" s="17">
        <v>0</v>
      </c>
      <c r="AV47" s="17">
        <f>MIN(SUM(AW47:AX47),$AV$3)</f>
        <v>0</v>
      </c>
      <c r="AW47" s="16">
        <v>0</v>
      </c>
      <c r="AX47" s="17">
        <v>0</v>
      </c>
      <c r="AY47" s="16">
        <v>0</v>
      </c>
      <c r="AZ47" s="13">
        <f>MIN(BA47+BI47+BJ47,$AZ$3)</f>
        <v>19</v>
      </c>
      <c r="BA47" s="14">
        <f>MIN(BB47+BE47+BF47,$BA$3)</f>
        <v>13</v>
      </c>
      <c r="BB47" s="14">
        <f>MIN(SUM(BC47:BD47),$BB$3)</f>
        <v>9</v>
      </c>
      <c r="BC47" s="17">
        <v>15</v>
      </c>
      <c r="BD47" s="14">
        <v>0</v>
      </c>
      <c r="BE47" s="16">
        <v>5</v>
      </c>
      <c r="BF47" s="15">
        <f>MIN(SUM(BG47:BH47),$BF$3)</f>
        <v>3</v>
      </c>
      <c r="BG47" s="15">
        <v>0</v>
      </c>
      <c r="BH47" s="15">
        <v>3</v>
      </c>
      <c r="BI47" s="16">
        <v>0</v>
      </c>
      <c r="BJ47" s="13">
        <v>6</v>
      </c>
      <c r="BK47" s="16">
        <v>0</v>
      </c>
      <c r="BL47" s="13">
        <v>0</v>
      </c>
      <c r="BM47" s="14">
        <v>3.125</v>
      </c>
      <c r="BN47" s="14">
        <v>2.875</v>
      </c>
      <c r="BO47" s="14">
        <v>0</v>
      </c>
      <c r="BP47" s="13">
        <v>0</v>
      </c>
    </row>
    <row r="48" spans="1:68">
      <c r="A48" s="12">
        <v>44</v>
      </c>
      <c r="B48" s="12" t="s">
        <v>394</v>
      </c>
      <c r="C48" s="12" t="s">
        <v>395</v>
      </c>
      <c r="D48" s="12" t="s">
        <v>396</v>
      </c>
      <c r="E48" s="12" t="s">
        <v>145</v>
      </c>
      <c r="F48" s="12" t="s">
        <v>134</v>
      </c>
      <c r="G48" s="12" t="s">
        <v>135</v>
      </c>
      <c r="H48" s="19">
        <f>I48+AZ48</f>
        <v>32.774999999999999</v>
      </c>
      <c r="I48" s="14">
        <f>MIN(J48+T48+AC48+AJ48+AY48,$I$3)</f>
        <v>12.5</v>
      </c>
      <c r="J48" s="15">
        <f>MIN(SUM(K48:S48),$J$3)</f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>MIN(SUM(U48:AB48),$T$3)</f>
        <v>4</v>
      </c>
      <c r="U48" s="15">
        <v>0</v>
      </c>
      <c r="V48" s="15">
        <v>2</v>
      </c>
      <c r="W48" s="16">
        <v>0.3</v>
      </c>
      <c r="X48" s="16">
        <v>1</v>
      </c>
      <c r="Y48" s="15">
        <v>0</v>
      </c>
      <c r="Z48" s="16">
        <v>0</v>
      </c>
      <c r="AA48" s="15">
        <v>1</v>
      </c>
      <c r="AB48" s="16">
        <v>0</v>
      </c>
      <c r="AC48" s="16">
        <f>MIN(SUM(AD48:AI48),$AC$3)</f>
        <v>3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</v>
      </c>
      <c r="AJ48" s="14">
        <f>MIN(AK48+AV48,$AJ$3)</f>
        <v>1.5</v>
      </c>
      <c r="AK48" s="14">
        <f>MIN(SUM(AL48:AU48),$AK$3)</f>
        <v>1.5</v>
      </c>
      <c r="AL48" s="15">
        <v>0</v>
      </c>
      <c r="AM48" s="16">
        <v>0</v>
      </c>
      <c r="AN48" s="17">
        <v>0</v>
      </c>
      <c r="AO48" s="14">
        <v>0.25</v>
      </c>
      <c r="AP48" s="17">
        <v>0.25</v>
      </c>
      <c r="AQ48" s="14">
        <v>1</v>
      </c>
      <c r="AR48" s="17">
        <v>0</v>
      </c>
      <c r="AS48" s="15">
        <v>0</v>
      </c>
      <c r="AT48" s="14">
        <v>0</v>
      </c>
      <c r="AU48" s="17">
        <v>0</v>
      </c>
      <c r="AV48" s="17">
        <f>MIN(SUM(AW48:AX48),$AV$3)</f>
        <v>0</v>
      </c>
      <c r="AW48" s="16">
        <v>0</v>
      </c>
      <c r="AX48" s="17">
        <v>0</v>
      </c>
      <c r="AY48" s="16">
        <v>0</v>
      </c>
      <c r="AZ48" s="13">
        <f>MIN(BA48+BI48+BJ48,$AZ$3)</f>
        <v>20.274999999999999</v>
      </c>
      <c r="BA48" s="14">
        <f>MIN(BB48+BE48+BF48,$BA$3)</f>
        <v>12.9</v>
      </c>
      <c r="BB48" s="14">
        <f>MIN(SUM(BC48:BD48),$BB$3)</f>
        <v>9</v>
      </c>
      <c r="BC48" s="17">
        <v>19.75</v>
      </c>
      <c r="BD48" s="14">
        <v>0</v>
      </c>
      <c r="BE48" s="16">
        <v>0.9</v>
      </c>
      <c r="BF48" s="15">
        <f>MIN(SUM(BG48:BH48),$BF$3)</f>
        <v>3</v>
      </c>
      <c r="BG48" s="15">
        <v>0</v>
      </c>
      <c r="BH48" s="15">
        <v>3</v>
      </c>
      <c r="BI48" s="16">
        <v>0</v>
      </c>
      <c r="BJ48" s="13">
        <v>7.375</v>
      </c>
      <c r="BK48" s="16">
        <v>0</v>
      </c>
      <c r="BL48" s="13">
        <v>0</v>
      </c>
      <c r="BM48" s="14">
        <v>6</v>
      </c>
      <c r="BN48" s="14">
        <v>0</v>
      </c>
      <c r="BO48" s="14">
        <v>1.375</v>
      </c>
      <c r="BP48" s="13">
        <v>0</v>
      </c>
    </row>
    <row r="49" spans="1:68">
      <c r="A49" s="12">
        <v>45</v>
      </c>
      <c r="B49" s="12" t="s">
        <v>156</v>
      </c>
      <c r="C49" s="12" t="s">
        <v>157</v>
      </c>
      <c r="D49" s="12" t="s">
        <v>158</v>
      </c>
      <c r="E49" s="12" t="s">
        <v>159</v>
      </c>
      <c r="F49" s="12" t="s">
        <v>134</v>
      </c>
      <c r="G49" s="12" t="s">
        <v>135</v>
      </c>
      <c r="H49" s="19">
        <f>I49+AZ49</f>
        <v>32.575000000000003</v>
      </c>
      <c r="I49" s="14">
        <f>MIN(J49+T49+AC49+AJ49+AY49,$I$3)</f>
        <v>15.2</v>
      </c>
      <c r="J49" s="15">
        <f>MIN(SUM(K49:S49),$J$3)</f>
        <v>7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3</v>
      </c>
      <c r="Q49" s="15">
        <v>0</v>
      </c>
      <c r="R49" s="15">
        <v>0</v>
      </c>
      <c r="S49" s="15">
        <v>0</v>
      </c>
      <c r="T49" s="16">
        <f>MIN(SUM(U49:AB49),$T$3)</f>
        <v>4</v>
      </c>
      <c r="U49" s="15">
        <v>0</v>
      </c>
      <c r="V49" s="15">
        <v>2</v>
      </c>
      <c r="W49" s="16">
        <v>1</v>
      </c>
      <c r="X49" s="16">
        <v>1</v>
      </c>
      <c r="Y49" s="15">
        <v>1</v>
      </c>
      <c r="Z49" s="16">
        <v>0</v>
      </c>
      <c r="AA49" s="15">
        <v>0</v>
      </c>
      <c r="AB49" s="16">
        <v>0</v>
      </c>
      <c r="AC49" s="16">
        <f>MIN(SUM(AD49:AI49),$AC$3)</f>
        <v>1.5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0.5</v>
      </c>
      <c r="AJ49" s="14">
        <f>MIN(AK49+AV49,$AJ$3)</f>
        <v>2.2000000000000002</v>
      </c>
      <c r="AK49" s="14">
        <f>MIN(SUM(AL49:AU49),$AK$3)</f>
        <v>2.2000000000000002</v>
      </c>
      <c r="AL49" s="15">
        <v>0</v>
      </c>
      <c r="AM49" s="16">
        <v>1</v>
      </c>
      <c r="AN49" s="17">
        <v>0</v>
      </c>
      <c r="AO49" s="14">
        <v>0</v>
      </c>
      <c r="AP49" s="17">
        <v>1</v>
      </c>
      <c r="AQ49" s="14">
        <v>0</v>
      </c>
      <c r="AR49" s="17">
        <v>0</v>
      </c>
      <c r="AS49" s="15">
        <v>0</v>
      </c>
      <c r="AT49" s="14">
        <v>0</v>
      </c>
      <c r="AU49" s="17">
        <v>0.2</v>
      </c>
      <c r="AV49" s="17">
        <f>MIN(SUM(AW49:AX49),$AV$3)</f>
        <v>0</v>
      </c>
      <c r="AW49" s="16">
        <v>0</v>
      </c>
      <c r="AX49" s="17">
        <v>0</v>
      </c>
      <c r="AY49" s="16">
        <v>0.5</v>
      </c>
      <c r="AZ49" s="13">
        <f>MIN(BA49+BI49+BJ49,$AZ$3)</f>
        <v>17.375</v>
      </c>
      <c r="BA49" s="14">
        <f>MIN(BB49+BE49+BF49,$BA$3)</f>
        <v>13</v>
      </c>
      <c r="BB49" s="14">
        <f>MIN(SUM(BC49:BD49),$BB$3)</f>
        <v>9</v>
      </c>
      <c r="BC49" s="17">
        <v>17.75</v>
      </c>
      <c r="BD49" s="14">
        <v>0</v>
      </c>
      <c r="BE49" s="16">
        <v>0.7</v>
      </c>
      <c r="BF49" s="15">
        <f>MIN(SUM(BG49:BH49),$BF$3)</f>
        <v>4</v>
      </c>
      <c r="BG49" s="15">
        <v>1</v>
      </c>
      <c r="BH49" s="15">
        <v>3</v>
      </c>
      <c r="BI49" s="16">
        <v>0</v>
      </c>
      <c r="BJ49" s="13">
        <v>4.375</v>
      </c>
      <c r="BK49" s="16">
        <v>0</v>
      </c>
      <c r="BL49" s="13">
        <v>0</v>
      </c>
      <c r="BM49" s="14">
        <v>0.375</v>
      </c>
      <c r="BN49" s="14">
        <v>2.375</v>
      </c>
      <c r="BO49" s="14">
        <v>1.375</v>
      </c>
      <c r="BP49" s="13">
        <v>0.25</v>
      </c>
    </row>
    <row r="50" spans="1:68">
      <c r="A50" s="12">
        <v>46</v>
      </c>
      <c r="B50" s="12" t="s">
        <v>553</v>
      </c>
      <c r="C50" s="12" t="s">
        <v>554</v>
      </c>
      <c r="D50" s="12" t="s">
        <v>555</v>
      </c>
      <c r="E50" s="12" t="s">
        <v>145</v>
      </c>
      <c r="F50" s="12" t="s">
        <v>134</v>
      </c>
      <c r="G50" s="12" t="s">
        <v>135</v>
      </c>
      <c r="H50" s="19">
        <f>I50+AZ50</f>
        <v>32.274999999999999</v>
      </c>
      <c r="I50" s="14">
        <f>MIN(J50+T50+AC50+AJ50+AY50,$I$3)</f>
        <v>18.399999999999999</v>
      </c>
      <c r="J50" s="15">
        <f>MIN(SUM(K50:S50),$J$3)</f>
        <v>10</v>
      </c>
      <c r="K50" s="15">
        <v>6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>MIN(SUM(U50:AB50),$T$3)</f>
        <v>0.9</v>
      </c>
      <c r="U50" s="15">
        <v>0</v>
      </c>
      <c r="V50" s="15">
        <v>0</v>
      </c>
      <c r="W50" s="16">
        <v>0.4</v>
      </c>
      <c r="X50" s="16">
        <v>0</v>
      </c>
      <c r="Y50" s="15">
        <v>0</v>
      </c>
      <c r="Z50" s="16">
        <v>0</v>
      </c>
      <c r="AA50" s="15">
        <v>0</v>
      </c>
      <c r="AB50" s="16">
        <v>0.5</v>
      </c>
      <c r="AC50" s="16">
        <f>MIN(SUM(AD50:AI50),$AC$3)</f>
        <v>3.5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0.5</v>
      </c>
      <c r="AJ50" s="14">
        <f>MIN(AK50+AV50,$AJ$3)</f>
        <v>4</v>
      </c>
      <c r="AK50" s="14">
        <f>MIN(SUM(AL50:AU50),$AK$3)</f>
        <v>2</v>
      </c>
      <c r="AL50" s="15">
        <v>0</v>
      </c>
      <c r="AM50" s="16">
        <v>2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>MIN(SUM(AW50:AX50),$AV$3)</f>
        <v>2</v>
      </c>
      <c r="AW50" s="16">
        <v>2</v>
      </c>
      <c r="AX50" s="17">
        <v>0</v>
      </c>
      <c r="AY50" s="16">
        <v>0</v>
      </c>
      <c r="AZ50" s="13">
        <f>MIN(BA50+BI50+BJ50,$AZ$3)</f>
        <v>13.875</v>
      </c>
      <c r="BA50" s="14">
        <f>MIN(BB50+BE50+BF50,$BA$3)</f>
        <v>11</v>
      </c>
      <c r="BB50" s="14">
        <f>MIN(SUM(BC50:BD50),$BB$3)</f>
        <v>9</v>
      </c>
      <c r="BC50" s="17">
        <v>11.5</v>
      </c>
      <c r="BD50" s="14">
        <v>0</v>
      </c>
      <c r="BE50" s="16">
        <v>0</v>
      </c>
      <c r="BF50" s="15">
        <f>MIN(SUM(BG50:BH50),$BF$3)</f>
        <v>2</v>
      </c>
      <c r="BG50" s="15">
        <v>0</v>
      </c>
      <c r="BH50" s="15">
        <v>2</v>
      </c>
      <c r="BI50" s="16">
        <v>0</v>
      </c>
      <c r="BJ50" s="13">
        <v>2.875</v>
      </c>
      <c r="BK50" s="16">
        <v>0</v>
      </c>
      <c r="BL50" s="13">
        <v>0</v>
      </c>
      <c r="BM50" s="14">
        <v>2.25</v>
      </c>
      <c r="BN50" s="14">
        <v>0</v>
      </c>
      <c r="BO50" s="14">
        <v>0.375</v>
      </c>
      <c r="BP50" s="13">
        <v>0.25</v>
      </c>
    </row>
    <row r="51" spans="1:68">
      <c r="A51" s="12">
        <v>47</v>
      </c>
      <c r="B51" s="12" t="s">
        <v>229</v>
      </c>
      <c r="C51" s="12" t="s">
        <v>230</v>
      </c>
      <c r="D51" s="12" t="s">
        <v>231</v>
      </c>
      <c r="E51" s="12" t="s">
        <v>232</v>
      </c>
      <c r="F51" s="12" t="s">
        <v>134</v>
      </c>
      <c r="G51" s="12" t="s">
        <v>135</v>
      </c>
      <c r="H51" s="19">
        <f>I51+AZ51</f>
        <v>31.524999999999999</v>
      </c>
      <c r="I51" s="14">
        <f>MIN(J51+T51+AC51+AJ51+AY51,$I$3)</f>
        <v>12.6</v>
      </c>
      <c r="J51" s="15">
        <f>MIN(SUM(K51:S51),$J$3)</f>
        <v>7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3</v>
      </c>
      <c r="Q51" s="15">
        <v>0</v>
      </c>
      <c r="R51" s="15">
        <v>0</v>
      </c>
      <c r="S51" s="15">
        <v>0</v>
      </c>
      <c r="T51" s="16">
        <f>MIN(SUM(U51:AB51),$T$3)</f>
        <v>3.0999999999999996</v>
      </c>
      <c r="U51" s="15">
        <v>0</v>
      </c>
      <c r="V51" s="15">
        <v>1</v>
      </c>
      <c r="W51" s="16">
        <v>0.9</v>
      </c>
      <c r="X51" s="16">
        <v>0.7</v>
      </c>
      <c r="Y51" s="15">
        <v>0</v>
      </c>
      <c r="Z51" s="16">
        <v>0</v>
      </c>
      <c r="AA51" s="15">
        <v>0</v>
      </c>
      <c r="AB51" s="16">
        <v>0.5</v>
      </c>
      <c r="AC51" s="16">
        <f>MIN(SUM(AD51:AI51),$AC$3)</f>
        <v>1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6">
        <v>0</v>
      </c>
      <c r="AJ51" s="14">
        <f>MIN(AK51+AV51,$AJ$3)</f>
        <v>1.5</v>
      </c>
      <c r="AK51" s="14">
        <f>MIN(SUM(AL51:AU51),$AK$3)</f>
        <v>1.5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1.5</v>
      </c>
      <c r="AS51" s="15">
        <v>0</v>
      </c>
      <c r="AT51" s="14">
        <v>0</v>
      </c>
      <c r="AU51" s="17">
        <v>0</v>
      </c>
      <c r="AV51" s="17">
        <f>MIN(SUM(AW51:AX51),$AV$3)</f>
        <v>0</v>
      </c>
      <c r="AW51" s="16">
        <v>0</v>
      </c>
      <c r="AX51" s="17">
        <v>0</v>
      </c>
      <c r="AY51" s="16">
        <v>0</v>
      </c>
      <c r="AZ51" s="13">
        <f>MIN(BA51+BI51+BJ51,$AZ$3)</f>
        <v>18.925000000000001</v>
      </c>
      <c r="BA51" s="14">
        <f>MIN(BB51+BE51+BF51,$BA$3)</f>
        <v>11.8</v>
      </c>
      <c r="BB51" s="14">
        <f>MIN(SUM(BC51:BD51),$BB$3)</f>
        <v>9</v>
      </c>
      <c r="BC51" s="17">
        <v>22</v>
      </c>
      <c r="BD51" s="14">
        <v>0</v>
      </c>
      <c r="BE51" s="16">
        <v>0.8</v>
      </c>
      <c r="BF51" s="15">
        <f>MIN(SUM(BG51:BH51),$BF$3)</f>
        <v>2</v>
      </c>
      <c r="BG51" s="15">
        <v>0</v>
      </c>
      <c r="BH51" s="15">
        <v>2</v>
      </c>
      <c r="BI51" s="16">
        <v>0</v>
      </c>
      <c r="BJ51" s="13">
        <v>7.125</v>
      </c>
      <c r="BK51" s="16">
        <v>0</v>
      </c>
      <c r="BL51" s="13">
        <v>0</v>
      </c>
      <c r="BM51" s="14">
        <v>6</v>
      </c>
      <c r="BN51" s="14">
        <v>0</v>
      </c>
      <c r="BO51" s="14">
        <v>0.875</v>
      </c>
      <c r="BP51" s="13">
        <v>0.25</v>
      </c>
    </row>
    <row r="52" spans="1:68">
      <c r="A52" s="12">
        <v>48</v>
      </c>
      <c r="B52" s="12" t="s">
        <v>712</v>
      </c>
      <c r="C52" s="12" t="s">
        <v>713</v>
      </c>
      <c r="D52" s="12" t="s">
        <v>714</v>
      </c>
      <c r="E52" s="12" t="s">
        <v>142</v>
      </c>
      <c r="F52" s="12" t="s">
        <v>134</v>
      </c>
      <c r="G52" s="12" t="s">
        <v>135</v>
      </c>
      <c r="H52" s="19">
        <f>I52+AZ52</f>
        <v>31.524999999999999</v>
      </c>
      <c r="I52" s="14">
        <f>MIN(J52+T52+AC52+AJ52+AY52,$I$3)</f>
        <v>10.9</v>
      </c>
      <c r="J52" s="15">
        <f>MIN(SUM(K52:S52),$J$3)</f>
        <v>10</v>
      </c>
      <c r="K52" s="15">
        <v>0</v>
      </c>
      <c r="L52" s="15">
        <v>0</v>
      </c>
      <c r="M52" s="15">
        <v>4</v>
      </c>
      <c r="N52" s="15">
        <v>3</v>
      </c>
      <c r="O52" s="15">
        <v>0</v>
      </c>
      <c r="P52" s="15">
        <v>3</v>
      </c>
      <c r="Q52" s="15">
        <v>0</v>
      </c>
      <c r="R52" s="15">
        <v>0</v>
      </c>
      <c r="S52" s="15">
        <v>0</v>
      </c>
      <c r="T52" s="16">
        <f>MIN(SUM(U52:AB52),$T$3)</f>
        <v>0.9</v>
      </c>
      <c r="U52" s="15">
        <v>0</v>
      </c>
      <c r="V52" s="15">
        <v>0</v>
      </c>
      <c r="W52" s="16">
        <v>0.9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>MIN(SUM(AD52:AI52),$AC$3)</f>
        <v>0</v>
      </c>
      <c r="AD52" s="15"/>
      <c r="AE52" s="15"/>
      <c r="AF52" s="15"/>
      <c r="AG52" s="15"/>
      <c r="AH52" s="15"/>
      <c r="AI52" s="16"/>
      <c r="AJ52" s="14">
        <f>MIN(AK52+AV52,$AJ$3)</f>
        <v>0</v>
      </c>
      <c r="AK52" s="14">
        <f>MIN(SUM(AL52:AU52),$AK$3)</f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>MIN(SUM(AW52:AX52),$AV$3)</f>
        <v>0</v>
      </c>
      <c r="AW52" s="16">
        <v>0</v>
      </c>
      <c r="AX52" s="17">
        <v>0</v>
      </c>
      <c r="AY52" s="16">
        <v>0</v>
      </c>
      <c r="AZ52" s="13">
        <f>MIN(BA52+BI52+BJ52,$AZ$3)</f>
        <v>20.625</v>
      </c>
      <c r="BA52" s="14">
        <f>MIN(BB52+BE52+BF52,$BA$3)</f>
        <v>12</v>
      </c>
      <c r="BB52" s="14">
        <f>MIN(SUM(BC52:BD52),$BB$3)</f>
        <v>9</v>
      </c>
      <c r="BC52" s="17">
        <v>20.25</v>
      </c>
      <c r="BD52" s="14">
        <v>0</v>
      </c>
      <c r="BE52" s="16">
        <v>0</v>
      </c>
      <c r="BF52" s="15">
        <f>MIN(SUM(BG52:BH52),$BF$3)</f>
        <v>3</v>
      </c>
      <c r="BG52" s="15">
        <v>0</v>
      </c>
      <c r="BH52" s="15">
        <v>3</v>
      </c>
      <c r="BI52" s="16">
        <v>0</v>
      </c>
      <c r="BJ52" s="13">
        <v>8.625</v>
      </c>
      <c r="BK52" s="16">
        <v>0</v>
      </c>
      <c r="BL52" s="13">
        <v>0</v>
      </c>
      <c r="BM52" s="14">
        <v>6</v>
      </c>
      <c r="BN52" s="14">
        <v>2.625</v>
      </c>
      <c r="BO52" s="14">
        <v>0</v>
      </c>
      <c r="BP52" s="13">
        <v>0</v>
      </c>
    </row>
    <row r="53" spans="1:68">
      <c r="A53" s="12">
        <v>49</v>
      </c>
      <c r="B53" s="12" t="s">
        <v>253</v>
      </c>
      <c r="C53" s="12" t="s">
        <v>254</v>
      </c>
      <c r="D53" s="12" t="s">
        <v>780</v>
      </c>
      <c r="E53" s="12" t="s">
        <v>133</v>
      </c>
      <c r="F53" s="12" t="s">
        <v>134</v>
      </c>
      <c r="G53" s="12" t="s">
        <v>135</v>
      </c>
      <c r="H53" s="19">
        <f>I53+AZ53</f>
        <v>31.475000000000001</v>
      </c>
      <c r="I53" s="14">
        <f>MIN(J53+T53+AC53+AJ53+AY53,$I$3)</f>
        <v>12.3</v>
      </c>
      <c r="J53" s="15">
        <f>MIN(SUM(K53:S53),$J$3)</f>
        <v>7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>MIN(SUM(U53:AB53),$T$3)</f>
        <v>1.8</v>
      </c>
      <c r="U53" s="15">
        <v>0</v>
      </c>
      <c r="V53" s="15">
        <v>0</v>
      </c>
      <c r="W53" s="16">
        <v>0.8</v>
      </c>
      <c r="X53" s="16">
        <v>1</v>
      </c>
      <c r="Y53" s="15">
        <v>0</v>
      </c>
      <c r="Z53" s="16">
        <v>0</v>
      </c>
      <c r="AA53" s="15">
        <v>0</v>
      </c>
      <c r="AB53" s="16">
        <v>0</v>
      </c>
      <c r="AC53" s="16">
        <f>MIN(SUM(AD53:AI53),$AC$3)</f>
        <v>3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</v>
      </c>
      <c r="AJ53" s="14">
        <f>MIN(AK53+AV53,$AJ$3)</f>
        <v>0.5</v>
      </c>
      <c r="AK53" s="14">
        <f>MIN(SUM(AL53:AU53),$AK$3)</f>
        <v>0.5</v>
      </c>
      <c r="AL53" s="15">
        <v>0</v>
      </c>
      <c r="AM53" s="16">
        <v>0</v>
      </c>
      <c r="AN53" s="17">
        <v>0</v>
      </c>
      <c r="AO53" s="14">
        <v>0</v>
      </c>
      <c r="AP53" s="17">
        <v>0.5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>MIN(SUM(AW53:AX53),$AV$3)</f>
        <v>0</v>
      </c>
      <c r="AW53" s="16">
        <v>0</v>
      </c>
      <c r="AX53" s="17">
        <v>0</v>
      </c>
      <c r="AY53" s="16">
        <v>0</v>
      </c>
      <c r="AZ53" s="13">
        <f>MIN(BA53+BI53+BJ53,$AZ$3)</f>
        <v>19.175000000000001</v>
      </c>
      <c r="BA53" s="14">
        <f>MIN(BB53+BE53+BF53,$BA$3)</f>
        <v>12.3</v>
      </c>
      <c r="BB53" s="14">
        <f>MIN(SUM(BC53:BD53),$BB$3)</f>
        <v>9</v>
      </c>
      <c r="BC53" s="17">
        <v>11.75</v>
      </c>
      <c r="BD53" s="14">
        <v>0</v>
      </c>
      <c r="BE53" s="16">
        <v>0.3</v>
      </c>
      <c r="BF53" s="15">
        <f>MIN(SUM(BG53:BH53),$BF$3)</f>
        <v>3</v>
      </c>
      <c r="BG53" s="15">
        <v>0</v>
      </c>
      <c r="BH53" s="15">
        <v>3</v>
      </c>
      <c r="BI53" s="16">
        <v>2</v>
      </c>
      <c r="BJ53" s="13">
        <v>4.875</v>
      </c>
      <c r="BK53" s="16">
        <v>0</v>
      </c>
      <c r="BL53" s="13">
        <v>0</v>
      </c>
      <c r="BM53" s="14">
        <v>4.125</v>
      </c>
      <c r="BN53" s="14">
        <v>0.75</v>
      </c>
      <c r="BO53" s="14">
        <v>0</v>
      </c>
      <c r="BP53" s="13">
        <v>0</v>
      </c>
    </row>
    <row r="54" spans="1:68">
      <c r="A54" s="12">
        <v>50</v>
      </c>
      <c r="B54" s="12" t="s">
        <v>485</v>
      </c>
      <c r="C54" s="12" t="s">
        <v>486</v>
      </c>
      <c r="D54" s="12" t="s">
        <v>487</v>
      </c>
      <c r="E54" s="12" t="s">
        <v>202</v>
      </c>
      <c r="F54" s="12" t="s">
        <v>134</v>
      </c>
      <c r="G54" s="12" t="s">
        <v>135</v>
      </c>
      <c r="H54" s="19">
        <f>I54+AZ54</f>
        <v>31.45</v>
      </c>
      <c r="I54" s="14">
        <f>MIN(J54+T54+AC54+AJ54+AY54,$I$3)</f>
        <v>10.7</v>
      </c>
      <c r="J54" s="15">
        <f>MIN(SUM(K54:S54),$J$3)</f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>MIN(SUM(U54:AB54),$T$3)</f>
        <v>3.2</v>
      </c>
      <c r="U54" s="15">
        <v>0</v>
      </c>
      <c r="V54" s="15">
        <v>2</v>
      </c>
      <c r="W54" s="16">
        <v>0.7</v>
      </c>
      <c r="X54" s="16">
        <v>0</v>
      </c>
      <c r="Y54" s="15">
        <v>0</v>
      </c>
      <c r="Z54" s="16">
        <v>0</v>
      </c>
      <c r="AA54" s="15">
        <v>0</v>
      </c>
      <c r="AB54" s="16">
        <v>0.5</v>
      </c>
      <c r="AC54" s="16">
        <f>MIN(SUM(AD54:AI54),$AC$3)</f>
        <v>3.5</v>
      </c>
      <c r="AD54" s="15">
        <v>3</v>
      </c>
      <c r="AE54" s="15">
        <v>0</v>
      </c>
      <c r="AF54" s="15">
        <v>0</v>
      </c>
      <c r="AG54" s="15">
        <v>0</v>
      </c>
      <c r="AH54" s="15">
        <v>0</v>
      </c>
      <c r="AI54" s="16">
        <v>0.5</v>
      </c>
      <c r="AJ54" s="14">
        <f>MIN(AK54+AV54,$AJ$3)</f>
        <v>0</v>
      </c>
      <c r="AK54" s="14">
        <f>MIN(SUM(AL54:AU54),$AK$3)</f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>MIN(SUM(AW54:AX54),$AV$3)</f>
        <v>0</v>
      </c>
      <c r="AW54" s="16">
        <v>0</v>
      </c>
      <c r="AX54" s="17">
        <v>0</v>
      </c>
      <c r="AY54" s="16">
        <v>0</v>
      </c>
      <c r="AZ54" s="13">
        <f>MIN(BA54+BI54+BJ54,$AZ$3)</f>
        <v>20.75</v>
      </c>
      <c r="BA54" s="14">
        <f>MIN(BB54+BE54+BF54,$BA$3)</f>
        <v>13</v>
      </c>
      <c r="BB54" s="14">
        <f>MIN(SUM(BC54:BD54),$BB$3)</f>
        <v>9</v>
      </c>
      <c r="BC54" s="17">
        <v>12.25</v>
      </c>
      <c r="BD54" s="14">
        <v>0</v>
      </c>
      <c r="BE54" s="16">
        <v>0</v>
      </c>
      <c r="BF54" s="15">
        <f>MIN(SUM(BG54:BH54),$BF$3)</f>
        <v>4</v>
      </c>
      <c r="BG54" s="15">
        <v>1</v>
      </c>
      <c r="BH54" s="15">
        <v>3</v>
      </c>
      <c r="BI54" s="16">
        <v>0</v>
      </c>
      <c r="BJ54" s="13">
        <v>7.75</v>
      </c>
      <c r="BK54" s="16">
        <v>0</v>
      </c>
      <c r="BL54" s="13">
        <v>0</v>
      </c>
      <c r="BM54" s="14">
        <v>6</v>
      </c>
      <c r="BN54" s="14">
        <v>0</v>
      </c>
      <c r="BO54" s="14">
        <v>1.75</v>
      </c>
      <c r="BP54" s="13">
        <v>0</v>
      </c>
    </row>
    <row r="55" spans="1:68">
      <c r="A55" s="12">
        <v>51</v>
      </c>
      <c r="B55" s="12" t="s">
        <v>690</v>
      </c>
      <c r="C55" s="12" t="s">
        <v>691</v>
      </c>
      <c r="D55" s="12" t="s">
        <v>692</v>
      </c>
      <c r="E55" s="12" t="s">
        <v>244</v>
      </c>
      <c r="F55" s="12" t="s">
        <v>134</v>
      </c>
      <c r="G55" s="12" t="s">
        <v>135</v>
      </c>
      <c r="H55" s="19">
        <f>I55+AZ55</f>
        <v>31.25</v>
      </c>
      <c r="I55" s="14">
        <f>MIN(J55+T55+AC55+AJ55+AY55,$I$3)</f>
        <v>10</v>
      </c>
      <c r="J55" s="15">
        <f>MIN(SUM(K55:S55),$J$3)</f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>MIN(SUM(U55:AB55),$T$3)</f>
        <v>3.5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1</v>
      </c>
      <c r="AA55" s="15">
        <v>0</v>
      </c>
      <c r="AB55" s="16">
        <v>0.5</v>
      </c>
      <c r="AC55" s="16">
        <f>MIN(SUM(AD55:AI55),$AC$3)</f>
        <v>0</v>
      </c>
      <c r="AD55" s="15"/>
      <c r="AE55" s="15"/>
      <c r="AF55" s="15"/>
      <c r="AG55" s="15"/>
      <c r="AH55" s="15"/>
      <c r="AI55" s="16"/>
      <c r="AJ55" s="14">
        <f>MIN(AK55+AV55,$AJ$3)</f>
        <v>0.5</v>
      </c>
      <c r="AK55" s="14">
        <f>MIN(SUM(AL55:AU55),$AK$3)</f>
        <v>0.5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0.5</v>
      </c>
      <c r="AR55" s="17">
        <v>0</v>
      </c>
      <c r="AS55" s="15">
        <v>0</v>
      </c>
      <c r="AT55" s="14">
        <v>0</v>
      </c>
      <c r="AU55" s="17">
        <v>0</v>
      </c>
      <c r="AV55" s="17">
        <f>MIN(SUM(AW55:AX55),$AV$3)</f>
        <v>0</v>
      </c>
      <c r="AW55" s="16">
        <v>0</v>
      </c>
      <c r="AX55" s="17">
        <v>0</v>
      </c>
      <c r="AY55" s="16">
        <v>2</v>
      </c>
      <c r="AZ55" s="13">
        <f>MIN(BA55+BI55+BJ55,$AZ$3)</f>
        <v>21.25</v>
      </c>
      <c r="BA55" s="14">
        <f>MIN(BB55+BE55+BF55,$BA$3)</f>
        <v>13</v>
      </c>
      <c r="BB55" s="14">
        <f>MIN(SUM(BC55:BD55),$BB$3)</f>
        <v>9</v>
      </c>
      <c r="BC55" s="17">
        <v>15.5</v>
      </c>
      <c r="BD55" s="14">
        <v>2.625</v>
      </c>
      <c r="BE55" s="16">
        <v>5</v>
      </c>
      <c r="BF55" s="15">
        <f>MIN(SUM(BG55:BH55),$BF$3)</f>
        <v>3</v>
      </c>
      <c r="BG55" s="15">
        <v>0</v>
      </c>
      <c r="BH55" s="15">
        <v>3</v>
      </c>
      <c r="BI55" s="16">
        <v>0</v>
      </c>
      <c r="BJ55" s="13">
        <v>8.25</v>
      </c>
      <c r="BK55" s="16">
        <v>0</v>
      </c>
      <c r="BL55" s="13">
        <v>0</v>
      </c>
      <c r="BM55" s="14">
        <v>6</v>
      </c>
      <c r="BN55" s="14">
        <v>0</v>
      </c>
      <c r="BO55" s="14">
        <v>2.25</v>
      </c>
      <c r="BP55" s="13">
        <v>0</v>
      </c>
    </row>
    <row r="56" spans="1:68">
      <c r="A56" s="12">
        <v>52</v>
      </c>
      <c r="B56" s="12" t="s">
        <v>748</v>
      </c>
      <c r="C56" s="12" t="s">
        <v>749</v>
      </c>
      <c r="D56" s="12" t="s">
        <v>750</v>
      </c>
      <c r="E56" s="12" t="s">
        <v>138</v>
      </c>
      <c r="F56" s="12" t="s">
        <v>134</v>
      </c>
      <c r="G56" s="12" t="s">
        <v>135</v>
      </c>
      <c r="H56" s="19">
        <f>I56+AZ56</f>
        <v>31.125</v>
      </c>
      <c r="I56" s="14">
        <f>MIN(J56+T56+AC56+AJ56+AY56,$I$3)</f>
        <v>15.5</v>
      </c>
      <c r="J56" s="15">
        <f>MIN(SUM(K56:S56),$J$3)</f>
        <v>7</v>
      </c>
      <c r="K56" s="15">
        <v>0</v>
      </c>
      <c r="L56" s="15">
        <v>0</v>
      </c>
      <c r="M56" s="15">
        <v>4</v>
      </c>
      <c r="N56" s="15">
        <v>3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>MIN(SUM(U56:AB56),$T$3)</f>
        <v>4</v>
      </c>
      <c r="U56" s="15">
        <v>1</v>
      </c>
      <c r="V56" s="15">
        <v>2</v>
      </c>
      <c r="W56" s="16">
        <v>1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>MIN(SUM(AD56:AI56),$AC$3)</f>
        <v>2</v>
      </c>
      <c r="AD56" s="15">
        <v>0</v>
      </c>
      <c r="AE56" s="15">
        <v>2</v>
      </c>
      <c r="AF56" s="15">
        <v>0</v>
      </c>
      <c r="AG56" s="15">
        <v>0</v>
      </c>
      <c r="AH56" s="15">
        <v>0</v>
      </c>
      <c r="AI56" s="16">
        <v>0</v>
      </c>
      <c r="AJ56" s="14">
        <f>MIN(AK56+AV56,$AJ$3)</f>
        <v>2.5</v>
      </c>
      <c r="AK56" s="14">
        <f>MIN(SUM(AL56:AU56),$AK$3)</f>
        <v>1.5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0.5</v>
      </c>
      <c r="AR56" s="17">
        <v>0</v>
      </c>
      <c r="AS56" s="15">
        <v>1</v>
      </c>
      <c r="AT56" s="14">
        <v>0</v>
      </c>
      <c r="AU56" s="17">
        <v>0</v>
      </c>
      <c r="AV56" s="17">
        <f>MIN(SUM(AW56:AX56),$AV$3)</f>
        <v>1</v>
      </c>
      <c r="AW56" s="16">
        <v>1</v>
      </c>
      <c r="AX56" s="17">
        <v>0</v>
      </c>
      <c r="AY56" s="16">
        <v>0</v>
      </c>
      <c r="AZ56" s="13">
        <f>MIN(BA56+BI56+BJ56,$AZ$3)</f>
        <v>15.625</v>
      </c>
      <c r="BA56" s="14">
        <f>MIN(BB56+BE56+BF56,$BA$3)</f>
        <v>13</v>
      </c>
      <c r="BB56" s="14">
        <f>MIN(SUM(BC56:BD56),$BB$3)</f>
        <v>9</v>
      </c>
      <c r="BC56" s="17">
        <v>11.25</v>
      </c>
      <c r="BD56" s="14">
        <v>0</v>
      </c>
      <c r="BE56" s="16">
        <v>0</v>
      </c>
      <c r="BF56" s="15">
        <f>MIN(SUM(BG56:BH56),$BF$3)</f>
        <v>4</v>
      </c>
      <c r="BG56" s="15">
        <v>1</v>
      </c>
      <c r="BH56" s="15">
        <v>3</v>
      </c>
      <c r="BI56" s="16">
        <v>0</v>
      </c>
      <c r="BJ56" s="13">
        <v>2.625</v>
      </c>
      <c r="BK56" s="16">
        <v>0</v>
      </c>
      <c r="BL56" s="13">
        <v>0</v>
      </c>
      <c r="BM56" s="14">
        <v>0</v>
      </c>
      <c r="BN56" s="14">
        <v>2.625</v>
      </c>
      <c r="BO56" s="14">
        <v>0</v>
      </c>
      <c r="BP56" s="13">
        <v>0</v>
      </c>
    </row>
    <row r="57" spans="1:68">
      <c r="A57" s="12">
        <v>53</v>
      </c>
      <c r="B57" s="12" t="s">
        <v>522</v>
      </c>
      <c r="C57" s="12" t="s">
        <v>523</v>
      </c>
      <c r="D57" s="12" t="s">
        <v>524</v>
      </c>
      <c r="E57" s="12" t="s">
        <v>142</v>
      </c>
      <c r="F57" s="12" t="s">
        <v>134</v>
      </c>
      <c r="G57" s="12" t="s">
        <v>135</v>
      </c>
      <c r="H57" s="19">
        <f>I57+AZ57</f>
        <v>30.875</v>
      </c>
      <c r="I57" s="14">
        <f>MIN(J57+T57+AC57+AJ57+AY57,$I$3)</f>
        <v>14.125</v>
      </c>
      <c r="J57" s="15">
        <f>MIN(SUM(K57:S57),$J$3)</f>
        <v>7</v>
      </c>
      <c r="K57" s="15">
        <v>0</v>
      </c>
      <c r="L57" s="15">
        <v>0</v>
      </c>
      <c r="M57" s="15">
        <v>4</v>
      </c>
      <c r="N57" s="15">
        <v>3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>MIN(SUM(U57:AB57),$T$3)</f>
        <v>4</v>
      </c>
      <c r="U57" s="15">
        <v>1</v>
      </c>
      <c r="V57" s="15">
        <v>2</v>
      </c>
      <c r="W57" s="16">
        <v>1</v>
      </c>
      <c r="X57" s="16">
        <v>0.9</v>
      </c>
      <c r="Y57" s="15">
        <v>0</v>
      </c>
      <c r="Z57" s="16">
        <v>0</v>
      </c>
      <c r="AA57" s="15">
        <v>0</v>
      </c>
      <c r="AB57" s="16">
        <v>0.5</v>
      </c>
      <c r="AC57" s="16">
        <f>MIN(SUM(AD57:AI57),$AC$3)</f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>MIN(AK57+AV57,$AJ$3)</f>
        <v>0.125</v>
      </c>
      <c r="AK57" s="14">
        <f>MIN(SUM(AL57:AU57),$AK$3)</f>
        <v>0.125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0.125</v>
      </c>
      <c r="AR57" s="17">
        <v>0</v>
      </c>
      <c r="AS57" s="15">
        <v>0</v>
      </c>
      <c r="AT57" s="14">
        <v>0</v>
      </c>
      <c r="AU57" s="17">
        <v>0</v>
      </c>
      <c r="AV57" s="17">
        <f>MIN(SUM(AW57:AX57),$AV$3)</f>
        <v>0</v>
      </c>
      <c r="AW57" s="16">
        <v>0</v>
      </c>
      <c r="AX57" s="17">
        <v>0</v>
      </c>
      <c r="AY57" s="16">
        <v>0</v>
      </c>
      <c r="AZ57" s="13">
        <f>MIN(BA57+BI57+BJ57,$AZ$3)</f>
        <v>16.75</v>
      </c>
      <c r="BA57" s="14">
        <f>MIN(BB57+BE57+BF57,$BA$3)</f>
        <v>12</v>
      </c>
      <c r="BB57" s="14">
        <f>MIN(SUM(BC57:BD57),$BB$3)</f>
        <v>9</v>
      </c>
      <c r="BC57" s="17">
        <v>11.25</v>
      </c>
      <c r="BD57" s="14">
        <v>0</v>
      </c>
      <c r="BE57" s="16">
        <v>0</v>
      </c>
      <c r="BF57" s="15">
        <f>MIN(SUM(BG57:BH57),$BF$3)</f>
        <v>3</v>
      </c>
      <c r="BG57" s="15">
        <v>0</v>
      </c>
      <c r="BH57" s="15">
        <v>3</v>
      </c>
      <c r="BI57" s="16">
        <v>0</v>
      </c>
      <c r="BJ57" s="13">
        <v>4.75</v>
      </c>
      <c r="BK57" s="16">
        <v>0</v>
      </c>
      <c r="BL57" s="13">
        <v>0</v>
      </c>
      <c r="BM57" s="14">
        <v>3</v>
      </c>
      <c r="BN57" s="14">
        <v>1.75</v>
      </c>
      <c r="BO57" s="14">
        <v>0</v>
      </c>
      <c r="BP57" s="13">
        <v>0</v>
      </c>
    </row>
    <row r="58" spans="1:68">
      <c r="A58" s="12">
        <v>54</v>
      </c>
      <c r="B58" s="12" t="s">
        <v>617</v>
      </c>
      <c r="C58" s="12" t="s">
        <v>618</v>
      </c>
      <c r="D58" s="12" t="s">
        <v>619</v>
      </c>
      <c r="E58" s="12" t="s">
        <v>142</v>
      </c>
      <c r="F58" s="12" t="s">
        <v>134</v>
      </c>
      <c r="G58" s="12" t="s">
        <v>135</v>
      </c>
      <c r="H58" s="19">
        <f>I58+AZ58</f>
        <v>30.75</v>
      </c>
      <c r="I58" s="14">
        <f>MIN(J58+T58+AC58+AJ58+AY58,$I$3)</f>
        <v>16</v>
      </c>
      <c r="J58" s="15">
        <f>MIN(SUM(K58:S58),$J$3)</f>
        <v>7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3</v>
      </c>
      <c r="Q58" s="15">
        <v>0</v>
      </c>
      <c r="R58" s="15">
        <v>0</v>
      </c>
      <c r="S58" s="15">
        <v>0</v>
      </c>
      <c r="T58" s="16">
        <f>MIN(SUM(U58:AB58),$T$3)</f>
        <v>3.5</v>
      </c>
      <c r="U58" s="15">
        <v>1</v>
      </c>
      <c r="V58" s="15">
        <v>1</v>
      </c>
      <c r="W58" s="16">
        <v>0.5</v>
      </c>
      <c r="X58" s="16">
        <v>1</v>
      </c>
      <c r="Y58" s="15">
        <v>0</v>
      </c>
      <c r="Z58" s="16">
        <v>0</v>
      </c>
      <c r="AA58" s="15">
        <v>0</v>
      </c>
      <c r="AB58" s="16">
        <v>0</v>
      </c>
      <c r="AC58" s="16">
        <f>MIN(SUM(AD58:AI58),$AC$3)</f>
        <v>3.5</v>
      </c>
      <c r="AD58" s="15">
        <v>3</v>
      </c>
      <c r="AE58" s="15">
        <v>0</v>
      </c>
      <c r="AF58" s="15">
        <v>0</v>
      </c>
      <c r="AG58" s="15">
        <v>0</v>
      </c>
      <c r="AH58" s="15">
        <v>0</v>
      </c>
      <c r="AI58" s="16">
        <v>0.5</v>
      </c>
      <c r="AJ58" s="14">
        <f>MIN(AK58+AV58,$AJ$3)</f>
        <v>0</v>
      </c>
      <c r="AK58" s="14">
        <f>MIN(SUM(AL58:AU58),$AK$3)</f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>MIN(SUM(AW58:AX58),$AV$3)</f>
        <v>0</v>
      </c>
      <c r="AW58" s="16">
        <v>0</v>
      </c>
      <c r="AX58" s="17">
        <v>0</v>
      </c>
      <c r="AY58" s="16">
        <v>2</v>
      </c>
      <c r="AZ58" s="13">
        <f>MIN(BA58+BI58+BJ58,$AZ$3)</f>
        <v>14.75</v>
      </c>
      <c r="BA58" s="14">
        <f>MIN(BB58+BE58+BF58,$BA$3)</f>
        <v>10.75</v>
      </c>
      <c r="BB58" s="14">
        <f>MIN(SUM(BC58:BD58),$BB$3)</f>
        <v>7.75</v>
      </c>
      <c r="BC58" s="17">
        <v>7.75</v>
      </c>
      <c r="BD58" s="14">
        <v>0</v>
      </c>
      <c r="BE58" s="16">
        <v>0</v>
      </c>
      <c r="BF58" s="15">
        <f>MIN(SUM(BG58:BH58),$BF$3)</f>
        <v>3</v>
      </c>
      <c r="BG58" s="15">
        <v>0</v>
      </c>
      <c r="BH58" s="15">
        <v>3</v>
      </c>
      <c r="BI58" s="16">
        <v>0</v>
      </c>
      <c r="BJ58" s="13">
        <v>4</v>
      </c>
      <c r="BK58" s="16">
        <v>0</v>
      </c>
      <c r="BL58" s="13">
        <v>0</v>
      </c>
      <c r="BM58" s="14">
        <v>0</v>
      </c>
      <c r="BN58" s="14">
        <v>3.5</v>
      </c>
      <c r="BO58" s="14">
        <v>0</v>
      </c>
      <c r="BP58" s="13">
        <v>0.5</v>
      </c>
    </row>
    <row r="59" spans="1:68">
      <c r="A59" s="12">
        <v>55</v>
      </c>
      <c r="B59" s="12" t="s">
        <v>190</v>
      </c>
      <c r="C59" s="12" t="s">
        <v>191</v>
      </c>
      <c r="D59" s="12" t="s">
        <v>192</v>
      </c>
      <c r="E59" s="12" t="s">
        <v>142</v>
      </c>
      <c r="F59" s="12" t="s">
        <v>134</v>
      </c>
      <c r="G59" s="12" t="s">
        <v>135</v>
      </c>
      <c r="H59" s="19">
        <f>I59+AZ59</f>
        <v>30.625</v>
      </c>
      <c r="I59" s="14">
        <f>MIN(J59+T59+AC59+AJ59+AY59,$I$3)</f>
        <v>11.5</v>
      </c>
      <c r="J59" s="15">
        <f>MIN(SUM(K59:S59),$J$3)</f>
        <v>4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>MIN(SUM(U59:AB59),$T$3)</f>
        <v>1.5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0.5</v>
      </c>
      <c r="AC59" s="16">
        <f>MIN(SUM(AD59:AI59),$AC$3)</f>
        <v>2</v>
      </c>
      <c r="AD59" s="15">
        <v>0</v>
      </c>
      <c r="AE59" s="15">
        <v>2</v>
      </c>
      <c r="AF59" s="15">
        <v>0</v>
      </c>
      <c r="AG59" s="15">
        <v>0</v>
      </c>
      <c r="AH59" s="15">
        <v>0</v>
      </c>
      <c r="AI59" s="16">
        <v>0</v>
      </c>
      <c r="AJ59" s="14">
        <f>MIN(AK59+AV59,$AJ$3)</f>
        <v>3</v>
      </c>
      <c r="AK59" s="14">
        <f>MIN(SUM(AL59:AU59),$AK$3)</f>
        <v>3</v>
      </c>
      <c r="AL59" s="15">
        <v>0</v>
      </c>
      <c r="AM59" s="16">
        <v>3</v>
      </c>
      <c r="AN59" s="17">
        <v>0</v>
      </c>
      <c r="AO59" s="14">
        <v>0</v>
      </c>
      <c r="AP59" s="17">
        <v>0</v>
      </c>
      <c r="AQ59" s="14">
        <v>0</v>
      </c>
      <c r="AR59" s="17">
        <v>0.75</v>
      </c>
      <c r="AS59" s="15">
        <v>0</v>
      </c>
      <c r="AT59" s="14">
        <v>0</v>
      </c>
      <c r="AU59" s="17">
        <v>0</v>
      </c>
      <c r="AV59" s="17">
        <f>MIN(SUM(AW59:AX59),$AV$3)</f>
        <v>0</v>
      </c>
      <c r="AW59" s="16">
        <v>0</v>
      </c>
      <c r="AX59" s="17">
        <v>0</v>
      </c>
      <c r="AY59" s="16">
        <v>1</v>
      </c>
      <c r="AZ59" s="13">
        <f>MIN(BA59+BI59+BJ59,$AZ$3)</f>
        <v>19.125</v>
      </c>
      <c r="BA59" s="14">
        <f>MIN(BB59+BE59+BF59,$BA$3)</f>
        <v>13</v>
      </c>
      <c r="BB59" s="14">
        <f>MIN(SUM(BC59:BD59),$BB$3)</f>
        <v>9</v>
      </c>
      <c r="BC59" s="17">
        <v>18.5</v>
      </c>
      <c r="BD59" s="14">
        <v>0</v>
      </c>
      <c r="BE59" s="16">
        <v>2</v>
      </c>
      <c r="BF59" s="15">
        <f>MIN(SUM(BG59:BH59),$BF$3)</f>
        <v>4</v>
      </c>
      <c r="BG59" s="15">
        <v>2</v>
      </c>
      <c r="BH59" s="15">
        <v>3</v>
      </c>
      <c r="BI59" s="16">
        <v>0</v>
      </c>
      <c r="BJ59" s="13">
        <v>6.125</v>
      </c>
      <c r="BK59" s="16">
        <v>0</v>
      </c>
      <c r="BL59" s="13">
        <v>0</v>
      </c>
      <c r="BM59" s="14">
        <v>4.625</v>
      </c>
      <c r="BN59" s="14">
        <v>1.375</v>
      </c>
      <c r="BO59" s="14">
        <v>0.125</v>
      </c>
      <c r="BP59" s="13">
        <v>0</v>
      </c>
    </row>
    <row r="60" spans="1:68">
      <c r="A60" s="12">
        <v>56</v>
      </c>
      <c r="B60" s="12" t="s">
        <v>203</v>
      </c>
      <c r="C60" s="12" t="s">
        <v>204</v>
      </c>
      <c r="D60" s="12" t="s">
        <v>205</v>
      </c>
      <c r="E60" s="12" t="s">
        <v>206</v>
      </c>
      <c r="F60" s="12" t="s">
        <v>134</v>
      </c>
      <c r="G60" s="12" t="s">
        <v>135</v>
      </c>
      <c r="H60" s="19">
        <f>I60+AZ60</f>
        <v>30.5</v>
      </c>
      <c r="I60" s="14">
        <f>MIN(J60+T60+AC60+AJ60+AY60,$I$3)</f>
        <v>14.5</v>
      </c>
      <c r="J60" s="15">
        <f>MIN(SUM(K60:S60),$J$3)</f>
        <v>7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3</v>
      </c>
      <c r="Q60" s="15">
        <v>0</v>
      </c>
      <c r="R60" s="15">
        <v>0</v>
      </c>
      <c r="S60" s="15">
        <v>0</v>
      </c>
      <c r="T60" s="16">
        <f>MIN(SUM(U60:AB60),$T$3)</f>
        <v>4</v>
      </c>
      <c r="U60" s="15">
        <v>1</v>
      </c>
      <c r="V60" s="15">
        <v>2</v>
      </c>
      <c r="W60" s="16">
        <v>1</v>
      </c>
      <c r="X60" s="16">
        <v>1</v>
      </c>
      <c r="Y60" s="15">
        <v>0</v>
      </c>
      <c r="Z60" s="16">
        <v>1</v>
      </c>
      <c r="AA60" s="15">
        <v>0</v>
      </c>
      <c r="AB60" s="16">
        <v>0.5</v>
      </c>
      <c r="AC60" s="16">
        <f>MIN(SUM(AD60:AI60),$AC$3)</f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>MIN(AK60+AV60,$AJ$3)</f>
        <v>0</v>
      </c>
      <c r="AK60" s="14">
        <f>MIN(SUM(AL60:AU60),$AK$3)</f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>MIN(SUM(AW60:AX60),$AV$3)</f>
        <v>0</v>
      </c>
      <c r="AW60" s="16">
        <v>0</v>
      </c>
      <c r="AX60" s="17">
        <v>0</v>
      </c>
      <c r="AY60" s="16">
        <v>0.5</v>
      </c>
      <c r="AZ60" s="13">
        <f>MIN(BA60+BI60+BJ60,$AZ$3)</f>
        <v>16</v>
      </c>
      <c r="BA60" s="14">
        <f>MIN(BB60+BE60+BF60,$BA$3)</f>
        <v>12</v>
      </c>
      <c r="BB60" s="14">
        <f>MIN(SUM(BC60:BD60),$BB$3)</f>
        <v>9</v>
      </c>
      <c r="BC60" s="17">
        <v>16.25</v>
      </c>
      <c r="BD60" s="14">
        <v>0</v>
      </c>
      <c r="BE60" s="16">
        <v>0</v>
      </c>
      <c r="BF60" s="15">
        <f>MIN(SUM(BG60:BH60),$BF$3)</f>
        <v>3</v>
      </c>
      <c r="BG60" s="15">
        <v>0</v>
      </c>
      <c r="BH60" s="15">
        <v>3</v>
      </c>
      <c r="BI60" s="16">
        <v>0</v>
      </c>
      <c r="BJ60" s="13">
        <v>4</v>
      </c>
      <c r="BK60" s="16">
        <v>0</v>
      </c>
      <c r="BL60" s="13">
        <v>0</v>
      </c>
      <c r="BM60" s="14">
        <v>0</v>
      </c>
      <c r="BN60" s="14">
        <v>4</v>
      </c>
      <c r="BO60" s="14">
        <v>0</v>
      </c>
      <c r="BP60" s="13">
        <v>0</v>
      </c>
    </row>
    <row r="61" spans="1:68">
      <c r="A61" s="12">
        <v>57</v>
      </c>
      <c r="B61" s="12" t="s">
        <v>666</v>
      </c>
      <c r="C61" s="12" t="s">
        <v>667</v>
      </c>
      <c r="D61" s="12" t="s">
        <v>668</v>
      </c>
      <c r="E61" s="12" t="s">
        <v>142</v>
      </c>
      <c r="F61" s="12" t="s">
        <v>134</v>
      </c>
      <c r="G61" s="12" t="s">
        <v>135</v>
      </c>
      <c r="H61" s="19">
        <f>I61+AZ61</f>
        <v>30.5</v>
      </c>
      <c r="I61" s="14">
        <f>MIN(J61+T61+AC61+AJ61+AY61,$I$3)</f>
        <v>16.25</v>
      </c>
      <c r="J61" s="15">
        <f>MIN(SUM(K61:S61),$J$3)</f>
        <v>7</v>
      </c>
      <c r="K61" s="15">
        <v>0</v>
      </c>
      <c r="L61" s="15">
        <v>0</v>
      </c>
      <c r="M61" s="15">
        <v>4</v>
      </c>
      <c r="N61" s="15">
        <v>3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>MIN(SUM(U61:AB61),$T$3)</f>
        <v>2.5</v>
      </c>
      <c r="U61" s="15">
        <v>0</v>
      </c>
      <c r="V61" s="15">
        <v>0</v>
      </c>
      <c r="W61" s="16">
        <v>1</v>
      </c>
      <c r="X61" s="16">
        <v>1</v>
      </c>
      <c r="Y61" s="15">
        <v>0</v>
      </c>
      <c r="Z61" s="16">
        <v>0</v>
      </c>
      <c r="AA61" s="15">
        <v>0</v>
      </c>
      <c r="AB61" s="16">
        <v>0.5</v>
      </c>
      <c r="AC61" s="16">
        <f>MIN(SUM(AD61:AI61),$AC$3)</f>
        <v>3</v>
      </c>
      <c r="AD61" s="15">
        <v>0</v>
      </c>
      <c r="AE61" s="15">
        <v>2</v>
      </c>
      <c r="AF61" s="15">
        <v>0</v>
      </c>
      <c r="AG61" s="15">
        <v>0</v>
      </c>
      <c r="AH61" s="15">
        <v>1</v>
      </c>
      <c r="AI61" s="16">
        <v>0</v>
      </c>
      <c r="AJ61" s="14">
        <f>MIN(AK61+AV61,$AJ$3)</f>
        <v>3.75</v>
      </c>
      <c r="AK61" s="14">
        <f>MIN(SUM(AL61:AU61),$AK$3)</f>
        <v>1.75</v>
      </c>
      <c r="AL61" s="15">
        <v>0</v>
      </c>
      <c r="AM61" s="16">
        <v>0</v>
      </c>
      <c r="AN61" s="17">
        <v>0</v>
      </c>
      <c r="AO61" s="14">
        <v>0</v>
      </c>
      <c r="AP61" s="17">
        <v>0.75</v>
      </c>
      <c r="AQ61" s="14">
        <v>1</v>
      </c>
      <c r="AR61" s="17">
        <v>0</v>
      </c>
      <c r="AS61" s="15">
        <v>0</v>
      </c>
      <c r="AT61" s="14">
        <v>0</v>
      </c>
      <c r="AU61" s="17">
        <v>0</v>
      </c>
      <c r="AV61" s="17">
        <f>MIN(SUM(AW61:AX61),$AV$3)</f>
        <v>2</v>
      </c>
      <c r="AW61" s="16">
        <v>0.5</v>
      </c>
      <c r="AX61" s="17">
        <v>1.5</v>
      </c>
      <c r="AY61" s="16">
        <v>0</v>
      </c>
      <c r="AZ61" s="13">
        <f>MIN(BA61+BI61+BJ61,$AZ$3)</f>
        <v>14.25</v>
      </c>
      <c r="BA61" s="14">
        <f>MIN(BB61+BE61+BF61,$BA$3)</f>
        <v>12</v>
      </c>
      <c r="BB61" s="14">
        <f>MIN(SUM(BC61:BD61),$BB$3)</f>
        <v>9</v>
      </c>
      <c r="BC61" s="17">
        <v>18.25</v>
      </c>
      <c r="BD61" s="14">
        <v>0</v>
      </c>
      <c r="BE61" s="16">
        <v>0</v>
      </c>
      <c r="BF61" s="15">
        <f>MIN(SUM(BG61:BH61),$BF$3)</f>
        <v>3</v>
      </c>
      <c r="BG61" s="15">
        <v>0</v>
      </c>
      <c r="BH61" s="15">
        <v>3</v>
      </c>
      <c r="BI61" s="16">
        <v>0</v>
      </c>
      <c r="BJ61" s="13">
        <v>2.25</v>
      </c>
      <c r="BK61" s="16">
        <v>0</v>
      </c>
      <c r="BL61" s="13">
        <v>0</v>
      </c>
      <c r="BM61" s="14">
        <v>1.875</v>
      </c>
      <c r="BN61" s="14">
        <v>0.375</v>
      </c>
      <c r="BO61" s="14">
        <v>0</v>
      </c>
      <c r="BP61" s="13">
        <v>0</v>
      </c>
    </row>
    <row r="62" spans="1:68">
      <c r="A62" s="12">
        <v>58</v>
      </c>
      <c r="B62" s="12" t="s">
        <v>730</v>
      </c>
      <c r="C62" s="12" t="s">
        <v>731</v>
      </c>
      <c r="D62" s="12" t="s">
        <v>732</v>
      </c>
      <c r="E62" s="12" t="s">
        <v>142</v>
      </c>
      <c r="F62" s="12" t="s">
        <v>134</v>
      </c>
      <c r="G62" s="12" t="s">
        <v>135</v>
      </c>
      <c r="H62" s="19">
        <f>I62+AZ62</f>
        <v>30.5</v>
      </c>
      <c r="I62" s="14">
        <f>MIN(J62+T62+AC62+AJ62+AY62,$I$3)</f>
        <v>11.5</v>
      </c>
      <c r="J62" s="15">
        <f>MIN(SUM(K62:S62),$J$3)</f>
        <v>7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3</v>
      </c>
      <c r="Q62" s="15">
        <v>0</v>
      </c>
      <c r="R62" s="15">
        <v>0</v>
      </c>
      <c r="S62" s="15">
        <v>0</v>
      </c>
      <c r="T62" s="16">
        <f>MIN(SUM(U62:AB62),$T$3)</f>
        <v>3</v>
      </c>
      <c r="U62" s="15">
        <v>0</v>
      </c>
      <c r="V62" s="15">
        <v>1</v>
      </c>
      <c r="W62" s="16">
        <v>1</v>
      </c>
      <c r="X62" s="16">
        <v>0</v>
      </c>
      <c r="Y62" s="15">
        <v>1</v>
      </c>
      <c r="Z62" s="16">
        <v>0</v>
      </c>
      <c r="AA62" s="15">
        <v>0</v>
      </c>
      <c r="AB62" s="16">
        <v>0</v>
      </c>
      <c r="AC62" s="16">
        <f>MIN(SUM(AD62:AI62),$AC$3)</f>
        <v>1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6">
        <v>0</v>
      </c>
      <c r="AJ62" s="14">
        <f>MIN(AK62+AV62,$AJ$3)</f>
        <v>0.5</v>
      </c>
      <c r="AK62" s="14">
        <f>MIN(SUM(AL62:AU62),$AK$3)</f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>MIN(SUM(AW62:AX62),$AV$3)</f>
        <v>0.5</v>
      </c>
      <c r="AW62" s="16">
        <v>0.5</v>
      </c>
      <c r="AX62" s="17">
        <v>0</v>
      </c>
      <c r="AY62" s="16">
        <v>0</v>
      </c>
      <c r="AZ62" s="13">
        <f>MIN(BA62+BI62+BJ62,$AZ$3)</f>
        <v>19</v>
      </c>
      <c r="BA62" s="14">
        <f>MIN(BB62+BE62+BF62,$BA$3)</f>
        <v>13</v>
      </c>
      <c r="BB62" s="14">
        <f>MIN(SUM(BC62:BD62),$BB$3)</f>
        <v>9</v>
      </c>
      <c r="BC62" s="17">
        <v>21.25</v>
      </c>
      <c r="BD62" s="14">
        <v>0</v>
      </c>
      <c r="BE62" s="16">
        <v>5</v>
      </c>
      <c r="BF62" s="15">
        <f>MIN(SUM(BG62:BH62),$BF$3)</f>
        <v>1</v>
      </c>
      <c r="BG62" s="15">
        <v>0</v>
      </c>
      <c r="BH62" s="15">
        <v>1</v>
      </c>
      <c r="BI62" s="16">
        <v>0</v>
      </c>
      <c r="BJ62" s="13">
        <v>6</v>
      </c>
      <c r="BK62" s="16">
        <v>0</v>
      </c>
      <c r="BL62" s="13">
        <v>0</v>
      </c>
      <c r="BM62" s="14">
        <v>4.25</v>
      </c>
      <c r="BN62" s="14">
        <v>1.75</v>
      </c>
      <c r="BO62" s="14">
        <v>0</v>
      </c>
      <c r="BP62" s="13">
        <v>0</v>
      </c>
    </row>
    <row r="63" spans="1:68">
      <c r="A63" s="12">
        <v>59</v>
      </c>
      <c r="B63" s="12" t="s">
        <v>180</v>
      </c>
      <c r="C63" s="12" t="s">
        <v>181</v>
      </c>
      <c r="D63" s="12" t="s">
        <v>775</v>
      </c>
      <c r="E63" s="12" t="s">
        <v>155</v>
      </c>
      <c r="F63" s="12" t="s">
        <v>134</v>
      </c>
      <c r="G63" s="12" t="s">
        <v>135</v>
      </c>
      <c r="H63" s="19">
        <f>I63+AZ63</f>
        <v>30.375</v>
      </c>
      <c r="I63" s="14">
        <f>MIN(J63+T63+AC63+AJ63+AY63,$I$3)</f>
        <v>11.375</v>
      </c>
      <c r="J63" s="15">
        <f>MIN(SUM(K63:S63),$J$3)</f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>MIN(SUM(U63:AB63),$T$3)</f>
        <v>4</v>
      </c>
      <c r="U63" s="15">
        <v>0</v>
      </c>
      <c r="V63" s="15">
        <v>2</v>
      </c>
      <c r="W63" s="16">
        <v>1</v>
      </c>
      <c r="X63" s="16">
        <v>1</v>
      </c>
      <c r="Y63" s="15">
        <v>0</v>
      </c>
      <c r="Z63" s="16">
        <v>0</v>
      </c>
      <c r="AA63" s="15">
        <v>0</v>
      </c>
      <c r="AB63" s="16">
        <v>0.5</v>
      </c>
      <c r="AC63" s="16">
        <f>MIN(SUM(AD63:AI63),$AC$3)</f>
        <v>3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6">
        <v>0</v>
      </c>
      <c r="AJ63" s="14">
        <f>MIN(AK63+AV63,$AJ$3)</f>
        <v>0.375</v>
      </c>
      <c r="AK63" s="14">
        <f>MIN(SUM(AL63:AU63),$AK$3)</f>
        <v>0.375</v>
      </c>
      <c r="AL63" s="15">
        <v>0</v>
      </c>
      <c r="AM63" s="16">
        <v>0</v>
      </c>
      <c r="AN63" s="17">
        <v>0</v>
      </c>
      <c r="AO63" s="14">
        <v>0</v>
      </c>
      <c r="AP63" s="17">
        <v>0.25</v>
      </c>
      <c r="AQ63" s="14">
        <v>0.125</v>
      </c>
      <c r="AR63" s="17">
        <v>0</v>
      </c>
      <c r="AS63" s="15">
        <v>0</v>
      </c>
      <c r="AT63" s="14">
        <v>0</v>
      </c>
      <c r="AU63" s="17">
        <v>0</v>
      </c>
      <c r="AV63" s="17">
        <f>MIN(SUM(AW63:AX63),$AV$3)</f>
        <v>0</v>
      </c>
      <c r="AW63" s="16">
        <v>0</v>
      </c>
      <c r="AX63" s="17">
        <v>0</v>
      </c>
      <c r="AY63" s="16">
        <v>0</v>
      </c>
      <c r="AZ63" s="13">
        <f>MIN(BA63+BI63+BJ63,$AZ$3)</f>
        <v>19</v>
      </c>
      <c r="BA63" s="14">
        <f>MIN(BB63+BE63+BF63,$BA$3)</f>
        <v>13</v>
      </c>
      <c r="BB63" s="14">
        <f>MIN(SUM(BC63:BD63),$BB$3)</f>
        <v>9</v>
      </c>
      <c r="BC63" s="17">
        <v>13.75</v>
      </c>
      <c r="BD63" s="14">
        <v>0</v>
      </c>
      <c r="BE63" s="16">
        <v>3.1</v>
      </c>
      <c r="BF63" s="15">
        <f>MIN(SUM(BG63:BH63),$BF$3)</f>
        <v>3</v>
      </c>
      <c r="BG63" s="15">
        <v>0</v>
      </c>
      <c r="BH63" s="15">
        <v>3</v>
      </c>
      <c r="BI63" s="16">
        <v>0</v>
      </c>
      <c r="BJ63" s="13">
        <v>6</v>
      </c>
      <c r="BK63" s="16">
        <v>0</v>
      </c>
      <c r="BL63" s="13">
        <v>0</v>
      </c>
      <c r="BM63" s="14">
        <v>6</v>
      </c>
      <c r="BN63" s="14">
        <v>0</v>
      </c>
      <c r="BO63" s="14">
        <v>0</v>
      </c>
      <c r="BP63" s="13">
        <v>0</v>
      </c>
    </row>
    <row r="64" spans="1:68">
      <c r="A64" s="12">
        <v>60</v>
      </c>
      <c r="B64" s="12" t="s">
        <v>236</v>
      </c>
      <c r="C64" s="12" t="s">
        <v>237</v>
      </c>
      <c r="D64" s="12" t="s">
        <v>778</v>
      </c>
      <c r="E64" s="12" t="s">
        <v>159</v>
      </c>
      <c r="F64" s="12" t="s">
        <v>134</v>
      </c>
      <c r="G64" s="12" t="s">
        <v>135</v>
      </c>
      <c r="H64" s="19">
        <f>I64+AZ64</f>
        <v>30.35</v>
      </c>
      <c r="I64" s="14">
        <f>MIN(J64+T64+AC64+AJ64+AY64,$I$3)</f>
        <v>15.35</v>
      </c>
      <c r="J64" s="15">
        <f>MIN(SUM(K64:S64),$J$3)</f>
        <v>8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3</v>
      </c>
      <c r="Q64" s="15">
        <v>0</v>
      </c>
      <c r="R64" s="15">
        <v>1</v>
      </c>
      <c r="S64" s="15">
        <v>0</v>
      </c>
      <c r="T64" s="16">
        <f>MIN(SUM(U64:AB64),$T$3)</f>
        <v>2.1</v>
      </c>
      <c r="U64" s="15">
        <v>0</v>
      </c>
      <c r="V64" s="15">
        <v>1</v>
      </c>
      <c r="W64" s="16">
        <v>0.1</v>
      </c>
      <c r="X64" s="16">
        <v>1</v>
      </c>
      <c r="Y64" s="15">
        <v>0</v>
      </c>
      <c r="Z64" s="16">
        <v>0</v>
      </c>
      <c r="AA64" s="15">
        <v>0</v>
      </c>
      <c r="AB64" s="16">
        <v>0</v>
      </c>
      <c r="AC64" s="16">
        <f>MIN(SUM(AD64:AI64),$AC$3)</f>
        <v>4</v>
      </c>
      <c r="AD64" s="15">
        <v>3</v>
      </c>
      <c r="AE64" s="15">
        <v>0</v>
      </c>
      <c r="AF64" s="15">
        <v>0</v>
      </c>
      <c r="AG64" s="15">
        <v>0</v>
      </c>
      <c r="AH64" s="15">
        <v>1</v>
      </c>
      <c r="AI64" s="16">
        <v>0</v>
      </c>
      <c r="AJ64" s="14">
        <f>MIN(AK64+AV64,$AJ$3)</f>
        <v>1.25</v>
      </c>
      <c r="AK64" s="14">
        <f>MIN(SUM(AL64:AU64),$AK$3)</f>
        <v>0.75</v>
      </c>
      <c r="AL64" s="15">
        <v>0</v>
      </c>
      <c r="AM64" s="16">
        <v>0</v>
      </c>
      <c r="AN64" s="17">
        <v>0.5</v>
      </c>
      <c r="AO64" s="14">
        <v>0</v>
      </c>
      <c r="AP64" s="17">
        <v>0</v>
      </c>
      <c r="AQ64" s="14">
        <v>0.25</v>
      </c>
      <c r="AR64" s="17">
        <v>0</v>
      </c>
      <c r="AS64" s="15">
        <v>0</v>
      </c>
      <c r="AT64" s="14">
        <v>0</v>
      </c>
      <c r="AU64" s="17">
        <v>0</v>
      </c>
      <c r="AV64" s="17">
        <f>MIN(SUM(AW64:AX64),$AV$3)</f>
        <v>0.5</v>
      </c>
      <c r="AW64" s="16">
        <v>0</v>
      </c>
      <c r="AX64" s="17">
        <v>0.5</v>
      </c>
      <c r="AY64" s="16">
        <v>0</v>
      </c>
      <c r="AZ64" s="13">
        <f>MIN(BA64+BI64+BJ64,$AZ$3)</f>
        <v>15</v>
      </c>
      <c r="BA64" s="14">
        <f>MIN(BB64+BE64+BF64,$BA$3)</f>
        <v>12</v>
      </c>
      <c r="BB64" s="14">
        <f>MIN(SUM(BC64:BD64),$BB$3)</f>
        <v>9</v>
      </c>
      <c r="BC64" s="17">
        <v>10.5</v>
      </c>
      <c r="BD64" s="14">
        <v>0</v>
      </c>
      <c r="BE64" s="16">
        <v>0</v>
      </c>
      <c r="BF64" s="15">
        <f>MIN(SUM(BG64:BH64),$BF$3)</f>
        <v>3</v>
      </c>
      <c r="BG64" s="15">
        <v>0</v>
      </c>
      <c r="BH64" s="15">
        <v>3</v>
      </c>
      <c r="BI64" s="16">
        <v>0</v>
      </c>
      <c r="BJ64" s="13">
        <v>3</v>
      </c>
      <c r="BK64" s="16">
        <v>1.5</v>
      </c>
      <c r="BL64" s="13">
        <v>0</v>
      </c>
      <c r="BM64" s="14">
        <v>1.5</v>
      </c>
      <c r="BN64" s="14">
        <v>0</v>
      </c>
      <c r="BO64" s="14">
        <v>0</v>
      </c>
      <c r="BP64" s="13">
        <v>0</v>
      </c>
    </row>
    <row r="65" spans="1:68">
      <c r="A65" s="12">
        <v>61</v>
      </c>
      <c r="B65" s="12" t="s">
        <v>258</v>
      </c>
      <c r="C65" s="12" t="s">
        <v>259</v>
      </c>
      <c r="D65" s="12" t="s">
        <v>260</v>
      </c>
      <c r="E65" s="12" t="s">
        <v>261</v>
      </c>
      <c r="F65" s="12" t="s">
        <v>134</v>
      </c>
      <c r="G65" s="12" t="s">
        <v>135</v>
      </c>
      <c r="H65" s="19">
        <f>I65+AZ65</f>
        <v>30.125</v>
      </c>
      <c r="I65" s="14">
        <f>MIN(J65+T65+AC65+AJ65+AY65,$I$3)</f>
        <v>17</v>
      </c>
      <c r="J65" s="15">
        <f>MIN(SUM(K65:S65),$J$3)</f>
        <v>10</v>
      </c>
      <c r="K65" s="15">
        <v>6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>MIN(SUM(U65:AB65),$T$3)</f>
        <v>3.5</v>
      </c>
      <c r="U65" s="15">
        <v>0</v>
      </c>
      <c r="V65" s="15">
        <v>2</v>
      </c>
      <c r="W65" s="16">
        <v>1</v>
      </c>
      <c r="X65" s="16">
        <v>0</v>
      </c>
      <c r="Y65" s="15">
        <v>0</v>
      </c>
      <c r="Z65" s="16">
        <v>0</v>
      </c>
      <c r="AA65" s="15">
        <v>0</v>
      </c>
      <c r="AB65" s="16">
        <v>0.5</v>
      </c>
      <c r="AC65" s="16">
        <f>MIN(SUM(AD65:AI65),$AC$3)</f>
        <v>2</v>
      </c>
      <c r="AD65" s="15">
        <v>0</v>
      </c>
      <c r="AE65" s="15">
        <v>2</v>
      </c>
      <c r="AF65" s="15">
        <v>0</v>
      </c>
      <c r="AG65" s="15">
        <v>0</v>
      </c>
      <c r="AH65" s="15">
        <v>0</v>
      </c>
      <c r="AI65" s="16">
        <v>0</v>
      </c>
      <c r="AJ65" s="14">
        <f>MIN(AK65+AV65,$AJ$3)</f>
        <v>1.5</v>
      </c>
      <c r="AK65" s="14">
        <f>MIN(SUM(AL65:AU65),$AK$3)</f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>MIN(SUM(AW65:AX65),$AV$3)</f>
        <v>1.5</v>
      </c>
      <c r="AW65" s="16">
        <v>1.5</v>
      </c>
      <c r="AX65" s="17">
        <v>0</v>
      </c>
      <c r="AY65" s="16">
        <v>0</v>
      </c>
      <c r="AZ65" s="13">
        <f>MIN(BA65+BI65+BJ65,$AZ$3)</f>
        <v>13.125</v>
      </c>
      <c r="BA65" s="14">
        <f>MIN(BB65+BE65+BF65,$BA$3)</f>
        <v>12</v>
      </c>
      <c r="BB65" s="14">
        <f>MIN(SUM(BC65:BD65),$BB$3)</f>
        <v>9</v>
      </c>
      <c r="BC65" s="17">
        <v>10.25</v>
      </c>
      <c r="BD65" s="14">
        <v>0</v>
      </c>
      <c r="BE65" s="16">
        <v>0</v>
      </c>
      <c r="BF65" s="15">
        <f>MIN(SUM(BG65:BH65),$BF$3)</f>
        <v>3</v>
      </c>
      <c r="BG65" s="15">
        <v>0</v>
      </c>
      <c r="BH65" s="15">
        <v>3</v>
      </c>
      <c r="BI65" s="16">
        <v>0</v>
      </c>
      <c r="BJ65" s="13">
        <v>1.125</v>
      </c>
      <c r="BK65" s="16">
        <v>0</v>
      </c>
      <c r="BL65" s="13">
        <v>0</v>
      </c>
      <c r="BM65" s="14">
        <v>0</v>
      </c>
      <c r="BN65" s="14">
        <v>1.125</v>
      </c>
      <c r="BO65" s="14">
        <v>0</v>
      </c>
      <c r="BP65" s="13">
        <v>0</v>
      </c>
    </row>
    <row r="66" spans="1:68">
      <c r="A66" s="12">
        <v>62</v>
      </c>
      <c r="B66" s="12" t="s">
        <v>626</v>
      </c>
      <c r="C66" s="12" t="s">
        <v>627</v>
      </c>
      <c r="D66" s="12" t="s">
        <v>628</v>
      </c>
      <c r="E66" s="12" t="s">
        <v>314</v>
      </c>
      <c r="F66" s="12" t="s">
        <v>134</v>
      </c>
      <c r="G66" s="12" t="s">
        <v>135</v>
      </c>
      <c r="H66" s="19">
        <f>I66+AZ66</f>
        <v>29.25</v>
      </c>
      <c r="I66" s="14">
        <f>MIN(J66+T66+AC66+AJ66+AY66,$I$3)</f>
        <v>11</v>
      </c>
      <c r="J66" s="15">
        <f>MIN(SUM(K66:S66),$J$3)</f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>MIN(SUM(U66:AB66),$T$3)</f>
        <v>4</v>
      </c>
      <c r="U66" s="15">
        <v>0</v>
      </c>
      <c r="V66" s="15">
        <v>2</v>
      </c>
      <c r="W66" s="16">
        <v>1</v>
      </c>
      <c r="X66" s="16">
        <v>1</v>
      </c>
      <c r="Y66" s="15">
        <v>0</v>
      </c>
      <c r="Z66" s="16">
        <v>0</v>
      </c>
      <c r="AA66" s="15">
        <v>1</v>
      </c>
      <c r="AB66" s="16">
        <v>0</v>
      </c>
      <c r="AC66" s="16">
        <f>MIN(SUM(AD66:AI66),$AC$3)</f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>MIN(AK66+AV66,$AJ$3)</f>
        <v>0</v>
      </c>
      <c r="AK66" s="14">
        <f>MIN(SUM(AL66:AU66),$AK$3)</f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>MIN(SUM(AW66:AX66),$AV$3)</f>
        <v>0</v>
      </c>
      <c r="AW66" s="16">
        <v>0</v>
      </c>
      <c r="AX66" s="17">
        <v>0</v>
      </c>
      <c r="AY66" s="16">
        <v>0</v>
      </c>
      <c r="AZ66" s="13">
        <f>MIN(BA66+BI66+BJ66,$AZ$3)</f>
        <v>18.25</v>
      </c>
      <c r="BA66" s="14">
        <f>MIN(BB66+BE66+BF66,$BA$3)</f>
        <v>12</v>
      </c>
      <c r="BB66" s="14">
        <f>MIN(SUM(BC66:BD66),$BB$3)</f>
        <v>9</v>
      </c>
      <c r="BC66" s="17">
        <v>12</v>
      </c>
      <c r="BD66" s="14">
        <v>0</v>
      </c>
      <c r="BE66" s="16">
        <v>0</v>
      </c>
      <c r="BF66" s="15">
        <f>MIN(SUM(BG66:BH66),$BF$3)</f>
        <v>3</v>
      </c>
      <c r="BG66" s="15">
        <v>0</v>
      </c>
      <c r="BH66" s="15">
        <v>3</v>
      </c>
      <c r="BI66" s="16">
        <v>0</v>
      </c>
      <c r="BJ66" s="13">
        <v>6.25</v>
      </c>
      <c r="BK66" s="16">
        <v>0</v>
      </c>
      <c r="BL66" s="13">
        <v>0</v>
      </c>
      <c r="BM66" s="14">
        <v>6</v>
      </c>
      <c r="BN66" s="14">
        <v>0</v>
      </c>
      <c r="BO66" s="14">
        <v>0.25</v>
      </c>
      <c r="BP66" s="13">
        <v>0</v>
      </c>
    </row>
    <row r="67" spans="1:68">
      <c r="A67" s="12">
        <v>63</v>
      </c>
      <c r="B67" s="12" t="s">
        <v>360</v>
      </c>
      <c r="C67" s="12" t="s">
        <v>361</v>
      </c>
      <c r="D67" s="12" t="s">
        <v>362</v>
      </c>
      <c r="E67" s="12" t="s">
        <v>145</v>
      </c>
      <c r="F67" s="12" t="s">
        <v>134</v>
      </c>
      <c r="G67" s="12" t="s">
        <v>135</v>
      </c>
      <c r="H67" s="19">
        <f>I67+AZ67</f>
        <v>29.125</v>
      </c>
      <c r="I67" s="14">
        <f>MIN(J67+T67+AC67+AJ67+AY67,$I$3)</f>
        <v>9.5</v>
      </c>
      <c r="J67" s="15">
        <f>MIN(SUM(K67:S67),$J$3)</f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>MIN(SUM(U67:AB67),$T$3)</f>
        <v>4</v>
      </c>
      <c r="U67" s="15">
        <v>0</v>
      </c>
      <c r="V67" s="15">
        <v>2</v>
      </c>
      <c r="W67" s="16">
        <v>1</v>
      </c>
      <c r="X67" s="16">
        <v>0.3</v>
      </c>
      <c r="Y67" s="15">
        <v>0</v>
      </c>
      <c r="Z67" s="16">
        <v>0</v>
      </c>
      <c r="AA67" s="15">
        <v>1</v>
      </c>
      <c r="AB67" s="16">
        <v>0</v>
      </c>
      <c r="AC67" s="16">
        <f>MIN(SUM(AD67:AI67),$AC$3)</f>
        <v>1.5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0.5</v>
      </c>
      <c r="AJ67" s="14">
        <f>MIN(AK67+AV67,$AJ$3)</f>
        <v>0</v>
      </c>
      <c r="AK67" s="14">
        <f>MIN(SUM(AL67:AU67),$AK$3)</f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>MIN(SUM(AW67:AX67),$AV$3)</f>
        <v>0</v>
      </c>
      <c r="AW67" s="16">
        <v>0</v>
      </c>
      <c r="AX67" s="17">
        <v>0</v>
      </c>
      <c r="AY67" s="16">
        <v>0</v>
      </c>
      <c r="AZ67" s="13">
        <f>MIN(BA67+BI67+BJ67,$AZ$3)</f>
        <v>19.625</v>
      </c>
      <c r="BA67" s="14">
        <f>MIN(BB67+BE67+BF67,$BA$3)</f>
        <v>13</v>
      </c>
      <c r="BB67" s="14">
        <f>MIN(SUM(BC67:BD67),$BB$3)</f>
        <v>9</v>
      </c>
      <c r="BC67" s="17">
        <v>25.75</v>
      </c>
      <c r="BD67" s="14">
        <v>0</v>
      </c>
      <c r="BE67" s="16">
        <v>0</v>
      </c>
      <c r="BF67" s="15">
        <f>MIN(SUM(BG67:BH67),$BF$3)</f>
        <v>4</v>
      </c>
      <c r="BG67" s="15">
        <v>1</v>
      </c>
      <c r="BH67" s="15">
        <v>3</v>
      </c>
      <c r="BI67" s="16">
        <v>0</v>
      </c>
      <c r="BJ67" s="13">
        <v>6.625</v>
      </c>
      <c r="BK67" s="16">
        <v>0</v>
      </c>
      <c r="BL67" s="13">
        <v>0</v>
      </c>
      <c r="BM67" s="14">
        <v>6</v>
      </c>
      <c r="BN67" s="14">
        <v>0</v>
      </c>
      <c r="BO67" s="14">
        <v>0.625</v>
      </c>
      <c r="BP67" s="13">
        <v>0</v>
      </c>
    </row>
    <row r="68" spans="1:68">
      <c r="A68" s="12">
        <v>64</v>
      </c>
      <c r="B68" s="12" t="s">
        <v>693</v>
      </c>
      <c r="C68" s="12" t="s">
        <v>694</v>
      </c>
      <c r="D68" s="12" t="s">
        <v>695</v>
      </c>
      <c r="E68" s="12" t="s">
        <v>314</v>
      </c>
      <c r="F68" s="12" t="s">
        <v>134</v>
      </c>
      <c r="G68" s="12" t="s">
        <v>135</v>
      </c>
      <c r="H68" s="19">
        <f>I68+AZ68</f>
        <v>29.125</v>
      </c>
      <c r="I68" s="14">
        <f>MIN(J68+T68+AC68+AJ68+AY68,$I$3)</f>
        <v>9.125</v>
      </c>
      <c r="J68" s="15">
        <f>MIN(SUM(K68:S68),$J$3)</f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>MIN(SUM(U68:AB68),$T$3)</f>
        <v>4</v>
      </c>
      <c r="U68" s="15">
        <v>0</v>
      </c>
      <c r="V68" s="15">
        <v>2</v>
      </c>
      <c r="W68" s="16">
        <v>1</v>
      </c>
      <c r="X68" s="16">
        <v>1</v>
      </c>
      <c r="Y68" s="15">
        <v>0</v>
      </c>
      <c r="Z68" s="16">
        <v>0</v>
      </c>
      <c r="AA68" s="15">
        <v>1</v>
      </c>
      <c r="AB68" s="16">
        <v>0</v>
      </c>
      <c r="AC68" s="16">
        <f>MIN(SUM(AD68:AI68),$AC$3)</f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6">
        <v>0</v>
      </c>
      <c r="AJ68" s="14">
        <f>MIN(AK68+AV68,$AJ$3)</f>
        <v>0.125</v>
      </c>
      <c r="AK68" s="14">
        <f>MIN(SUM(AL68:AU68),$AK$3)</f>
        <v>0.125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0.125</v>
      </c>
      <c r="AR68" s="17">
        <v>0</v>
      </c>
      <c r="AS68" s="15">
        <v>0</v>
      </c>
      <c r="AT68" s="14">
        <v>0</v>
      </c>
      <c r="AU68" s="17">
        <v>0</v>
      </c>
      <c r="AV68" s="17">
        <f>MIN(SUM(AW68:AX68),$AV$3)</f>
        <v>0</v>
      </c>
      <c r="AW68" s="16">
        <v>0</v>
      </c>
      <c r="AX68" s="17">
        <v>0</v>
      </c>
      <c r="AY68" s="16">
        <v>0</v>
      </c>
      <c r="AZ68" s="13">
        <f>MIN(BA68+BI68+BJ68,$AZ$3)</f>
        <v>20</v>
      </c>
      <c r="BA68" s="14">
        <f>MIN(BB68+BE68+BF68,$BA$3)</f>
        <v>13</v>
      </c>
      <c r="BB68" s="14">
        <f>MIN(SUM(BC68:BD68),$BB$3)</f>
        <v>9</v>
      </c>
      <c r="BC68" s="17">
        <v>13.75</v>
      </c>
      <c r="BD68" s="14">
        <v>0</v>
      </c>
      <c r="BE68" s="16">
        <v>5</v>
      </c>
      <c r="BF68" s="15">
        <f>MIN(SUM(BG68:BH68),$BF$3)</f>
        <v>2</v>
      </c>
      <c r="BG68" s="15">
        <v>0</v>
      </c>
      <c r="BH68" s="15">
        <v>2</v>
      </c>
      <c r="BI68" s="16">
        <v>0</v>
      </c>
      <c r="BJ68" s="13">
        <v>7</v>
      </c>
      <c r="BK68" s="16">
        <v>0</v>
      </c>
      <c r="BL68" s="13">
        <v>0</v>
      </c>
      <c r="BM68" s="14">
        <v>6</v>
      </c>
      <c r="BN68" s="14">
        <v>0</v>
      </c>
      <c r="BO68" s="14">
        <v>1</v>
      </c>
      <c r="BP68" s="13">
        <v>0</v>
      </c>
    </row>
    <row r="69" spans="1:68">
      <c r="A69" s="12">
        <v>65</v>
      </c>
      <c r="B69" s="12" t="s">
        <v>638</v>
      </c>
      <c r="C69" s="12" t="s">
        <v>639</v>
      </c>
      <c r="D69" s="12" t="s">
        <v>790</v>
      </c>
      <c r="E69" s="12" t="s">
        <v>142</v>
      </c>
      <c r="F69" s="12" t="s">
        <v>134</v>
      </c>
      <c r="G69" s="12" t="s">
        <v>135</v>
      </c>
      <c r="H69" s="19">
        <f>I69+AZ69</f>
        <v>29.0625</v>
      </c>
      <c r="I69" s="14">
        <f>MIN(J69+T69+AC69+AJ69+AY69,$I$3)</f>
        <v>13</v>
      </c>
      <c r="J69" s="15">
        <f>MIN(SUM(K69:S69),$J$3)</f>
        <v>7</v>
      </c>
      <c r="K69" s="15">
        <v>0</v>
      </c>
      <c r="L69" s="15">
        <v>0</v>
      </c>
      <c r="M69" s="15">
        <v>4</v>
      </c>
      <c r="N69" s="15">
        <v>3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>MIN(SUM(U69:AB69),$T$3)</f>
        <v>3.5</v>
      </c>
      <c r="U69" s="15">
        <v>1</v>
      </c>
      <c r="V69" s="15">
        <v>0</v>
      </c>
      <c r="W69" s="16">
        <v>1</v>
      </c>
      <c r="X69" s="16">
        <v>1</v>
      </c>
      <c r="Y69" s="15">
        <v>0</v>
      </c>
      <c r="Z69" s="16">
        <v>0</v>
      </c>
      <c r="AA69" s="15">
        <v>0</v>
      </c>
      <c r="AB69" s="16">
        <v>0.5</v>
      </c>
      <c r="AC69" s="16">
        <f>MIN(SUM(AD69:AI69),$AC$3)</f>
        <v>0</v>
      </c>
      <c r="AD69" s="15"/>
      <c r="AE69" s="15"/>
      <c r="AF69" s="15"/>
      <c r="AG69" s="15"/>
      <c r="AH69" s="15"/>
      <c r="AI69" s="16"/>
      <c r="AJ69" s="14">
        <f>MIN(AK69+AV69,$AJ$3)</f>
        <v>0.5</v>
      </c>
      <c r="AK69" s="14">
        <f>MIN(SUM(AL69:AU69),$AK$3)</f>
        <v>0.5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0.5</v>
      </c>
      <c r="AR69" s="17">
        <v>0</v>
      </c>
      <c r="AS69" s="15">
        <v>0</v>
      </c>
      <c r="AT69" s="14">
        <v>0</v>
      </c>
      <c r="AU69" s="17">
        <v>0</v>
      </c>
      <c r="AV69" s="17">
        <f>MIN(SUM(AW69:AX69),$AV$3)</f>
        <v>0</v>
      </c>
      <c r="AW69" s="16">
        <v>0</v>
      </c>
      <c r="AX69" s="17">
        <v>0</v>
      </c>
      <c r="AY69" s="16">
        <v>2</v>
      </c>
      <c r="AZ69" s="13">
        <f>MIN(BA69+BI69+BJ69,$AZ$3)</f>
        <v>16.0625</v>
      </c>
      <c r="BA69" s="14">
        <f>MIN(BB69+BE69+BF69,$BA$3)</f>
        <v>13</v>
      </c>
      <c r="BB69" s="14">
        <f>MIN(SUM(BC69:BD69),$BB$3)</f>
        <v>9</v>
      </c>
      <c r="BC69" s="17">
        <v>12.5</v>
      </c>
      <c r="BD69" s="14">
        <v>0</v>
      </c>
      <c r="BE69" s="16">
        <v>0.9</v>
      </c>
      <c r="BF69" s="15">
        <f>MIN(SUM(BG69:BH69),$BF$3)</f>
        <v>4</v>
      </c>
      <c r="BG69" s="15">
        <v>1</v>
      </c>
      <c r="BH69" s="15">
        <v>3</v>
      </c>
      <c r="BI69" s="16">
        <v>0</v>
      </c>
      <c r="BJ69" s="13">
        <v>3.0625</v>
      </c>
      <c r="BK69" s="16">
        <v>0</v>
      </c>
      <c r="BL69" s="13">
        <v>0</v>
      </c>
      <c r="BM69" s="14">
        <v>2.625</v>
      </c>
      <c r="BN69" s="14">
        <v>0</v>
      </c>
      <c r="BO69" s="14">
        <v>0.25</v>
      </c>
      <c r="BP69" s="13">
        <v>0.1875</v>
      </c>
    </row>
    <row r="70" spans="1:68">
      <c r="A70" s="12">
        <v>66</v>
      </c>
      <c r="B70" s="12" t="s">
        <v>491</v>
      </c>
      <c r="C70" s="12" t="s">
        <v>492</v>
      </c>
      <c r="D70" s="12" t="s">
        <v>493</v>
      </c>
      <c r="E70" s="12" t="s">
        <v>145</v>
      </c>
      <c r="F70" s="12" t="s">
        <v>134</v>
      </c>
      <c r="G70" s="12" t="s">
        <v>135</v>
      </c>
      <c r="H70" s="19">
        <f>I70+AZ70</f>
        <v>29</v>
      </c>
      <c r="I70" s="14">
        <f>MIN(J70+T70+AC70+AJ70+AY70,$I$3)</f>
        <v>9</v>
      </c>
      <c r="J70" s="15">
        <f>MIN(SUM(K70:S70),$J$3)</f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>MIN(SUM(U70:AB70),$T$3)</f>
        <v>4</v>
      </c>
      <c r="U70" s="15">
        <v>1</v>
      </c>
      <c r="V70" s="15">
        <v>1</v>
      </c>
      <c r="W70" s="16">
        <v>1</v>
      </c>
      <c r="X70" s="16">
        <v>1</v>
      </c>
      <c r="Y70" s="15">
        <v>0</v>
      </c>
      <c r="Z70" s="16">
        <v>0</v>
      </c>
      <c r="AA70" s="15">
        <v>0</v>
      </c>
      <c r="AB70" s="16">
        <v>0.5</v>
      </c>
      <c r="AC70" s="16">
        <f>MIN(SUM(AD70:AI70),$AC$3)</f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>MIN(AK70+AV70,$AJ$3)</f>
        <v>0</v>
      </c>
      <c r="AK70" s="14">
        <f>MIN(SUM(AL70:AU70),$AK$3)</f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>MIN(SUM(AW70:AX70),$AV$3)</f>
        <v>0</v>
      </c>
      <c r="AW70" s="16">
        <v>0</v>
      </c>
      <c r="AX70" s="17">
        <v>0</v>
      </c>
      <c r="AY70" s="16">
        <v>0</v>
      </c>
      <c r="AZ70" s="13">
        <f>MIN(BA70+BI70+BJ70,$AZ$3)</f>
        <v>20</v>
      </c>
      <c r="BA70" s="14">
        <f>MIN(BB70+BE70+BF70,$BA$3)</f>
        <v>13</v>
      </c>
      <c r="BB70" s="14">
        <f>MIN(SUM(BC70:BD70),$BB$3)</f>
        <v>9</v>
      </c>
      <c r="BC70" s="17">
        <v>18.5</v>
      </c>
      <c r="BD70" s="14">
        <v>0</v>
      </c>
      <c r="BE70" s="16">
        <v>0</v>
      </c>
      <c r="BF70" s="15">
        <f>MIN(SUM(BG70:BH70),$BF$3)</f>
        <v>4</v>
      </c>
      <c r="BG70" s="15">
        <v>1</v>
      </c>
      <c r="BH70" s="15">
        <v>3</v>
      </c>
      <c r="BI70" s="16">
        <v>1</v>
      </c>
      <c r="BJ70" s="13">
        <v>6</v>
      </c>
      <c r="BK70" s="16">
        <v>0</v>
      </c>
      <c r="BL70" s="13">
        <v>0</v>
      </c>
      <c r="BM70" s="14">
        <v>6</v>
      </c>
      <c r="BN70" s="14">
        <v>0</v>
      </c>
      <c r="BO70" s="14">
        <v>0</v>
      </c>
      <c r="BP70" s="13">
        <v>0</v>
      </c>
    </row>
    <row r="71" spans="1:68">
      <c r="A71" s="12">
        <v>67</v>
      </c>
      <c r="B71" s="12" t="s">
        <v>413</v>
      </c>
      <c r="C71" s="12" t="s">
        <v>414</v>
      </c>
      <c r="D71" s="12" t="s">
        <v>415</v>
      </c>
      <c r="E71" s="12" t="s">
        <v>244</v>
      </c>
      <c r="F71" s="12" t="s">
        <v>134</v>
      </c>
      <c r="G71" s="12" t="s">
        <v>135</v>
      </c>
      <c r="H71" s="19">
        <f>I71+AZ71</f>
        <v>28.5</v>
      </c>
      <c r="I71" s="14">
        <f>MIN(J71+T71+AC71+AJ71+AY71,$I$3)</f>
        <v>17.5</v>
      </c>
      <c r="J71" s="15">
        <f>MIN(SUM(K71:S71),$J$3)</f>
        <v>7</v>
      </c>
      <c r="K71" s="15">
        <v>0</v>
      </c>
      <c r="L71" s="15">
        <v>0</v>
      </c>
      <c r="M71" s="15">
        <v>4</v>
      </c>
      <c r="N71" s="15">
        <v>3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>MIN(SUM(U71:AB71),$T$3)</f>
        <v>4</v>
      </c>
      <c r="U71" s="15">
        <v>1</v>
      </c>
      <c r="V71" s="15">
        <v>2</v>
      </c>
      <c r="W71" s="16">
        <v>1</v>
      </c>
      <c r="X71" s="16">
        <v>0.1</v>
      </c>
      <c r="Y71" s="15">
        <v>0</v>
      </c>
      <c r="Z71" s="16">
        <v>0</v>
      </c>
      <c r="AA71" s="15">
        <v>1</v>
      </c>
      <c r="AB71" s="16">
        <v>0.5</v>
      </c>
      <c r="AC71" s="16">
        <f>MIN(SUM(AD71:AI71),$AC$3)</f>
        <v>3</v>
      </c>
      <c r="AD71" s="15">
        <v>3</v>
      </c>
      <c r="AE71" s="15">
        <v>0</v>
      </c>
      <c r="AF71" s="15">
        <v>0</v>
      </c>
      <c r="AG71" s="15">
        <v>0</v>
      </c>
      <c r="AH71" s="15">
        <v>0</v>
      </c>
      <c r="AI71" s="16">
        <v>0</v>
      </c>
      <c r="AJ71" s="14">
        <f>MIN(AK71+AV71,$AJ$3)</f>
        <v>2.5</v>
      </c>
      <c r="AK71" s="14">
        <f>MIN(SUM(AL71:AU71),$AK$3)</f>
        <v>0.5</v>
      </c>
      <c r="AL71" s="15">
        <v>0</v>
      </c>
      <c r="AM71" s="16">
        <v>0</v>
      </c>
      <c r="AN71" s="17">
        <v>0</v>
      </c>
      <c r="AO71" s="14">
        <v>0</v>
      </c>
      <c r="AP71" s="17">
        <v>0.5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>MIN(SUM(AW71:AX71),$AV$3)</f>
        <v>2</v>
      </c>
      <c r="AW71" s="16">
        <v>0</v>
      </c>
      <c r="AX71" s="17">
        <v>2</v>
      </c>
      <c r="AY71" s="16">
        <v>1</v>
      </c>
      <c r="AZ71" s="13">
        <f>MIN(BA71+BI71+BJ71,$AZ$3)</f>
        <v>11</v>
      </c>
      <c r="BA71" s="14">
        <f>MIN(BB71+BE71+BF71,$BA$3)</f>
        <v>11</v>
      </c>
      <c r="BB71" s="14">
        <f>MIN(SUM(BC71:BD71),$BB$3)</f>
        <v>9</v>
      </c>
      <c r="BC71" s="17">
        <v>12.75</v>
      </c>
      <c r="BD71" s="14">
        <v>0</v>
      </c>
      <c r="BE71" s="16">
        <v>0</v>
      </c>
      <c r="BF71" s="15">
        <f>MIN(SUM(BG71:BH71),$BF$3)</f>
        <v>2</v>
      </c>
      <c r="BG71" s="15">
        <v>0</v>
      </c>
      <c r="BH71" s="15">
        <v>2</v>
      </c>
      <c r="BI71" s="16">
        <v>0</v>
      </c>
      <c r="BJ71" s="13">
        <v>0</v>
      </c>
      <c r="BK71" s="16">
        <v>0</v>
      </c>
      <c r="BL71" s="13">
        <v>0</v>
      </c>
      <c r="BM71" s="14">
        <v>0</v>
      </c>
      <c r="BN71" s="14">
        <v>0</v>
      </c>
      <c r="BO71" s="14">
        <v>0</v>
      </c>
      <c r="BP71" s="13">
        <v>0</v>
      </c>
    </row>
    <row r="72" spans="1:68">
      <c r="A72" s="12">
        <v>68</v>
      </c>
      <c r="B72" s="12" t="s">
        <v>479</v>
      </c>
      <c r="C72" s="12" t="s">
        <v>480</v>
      </c>
      <c r="D72" s="12" t="s">
        <v>481</v>
      </c>
      <c r="E72" s="12" t="s">
        <v>176</v>
      </c>
      <c r="F72" s="12" t="s">
        <v>134</v>
      </c>
      <c r="G72" s="12" t="s">
        <v>135</v>
      </c>
      <c r="H72" s="19">
        <f>I72+AZ72</f>
        <v>28.5</v>
      </c>
      <c r="I72" s="14">
        <f>MIN(J72+T72+AC72+AJ72+AY72,$I$3)</f>
        <v>9.5</v>
      </c>
      <c r="J72" s="15">
        <f>MIN(SUM(K72:S72),$J$3)</f>
        <v>7</v>
      </c>
      <c r="K72" s="15">
        <v>0</v>
      </c>
      <c r="L72" s="15">
        <v>0</v>
      </c>
      <c r="M72" s="15">
        <v>4</v>
      </c>
      <c r="N72" s="15">
        <v>0</v>
      </c>
      <c r="O72" s="15">
        <v>0</v>
      </c>
      <c r="P72" s="15">
        <v>3</v>
      </c>
      <c r="Q72" s="15">
        <v>0</v>
      </c>
      <c r="R72" s="15">
        <v>0</v>
      </c>
      <c r="S72" s="15">
        <v>0</v>
      </c>
      <c r="T72" s="16">
        <f>MIN(SUM(U72:AB72),$T$3)</f>
        <v>2</v>
      </c>
      <c r="U72" s="15">
        <v>0</v>
      </c>
      <c r="V72" s="15">
        <v>1</v>
      </c>
      <c r="W72" s="16">
        <v>0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>MIN(SUM(AD72:AI72),$AC$3)</f>
        <v>0</v>
      </c>
      <c r="AD72" s="15"/>
      <c r="AE72" s="15"/>
      <c r="AF72" s="15"/>
      <c r="AG72" s="15"/>
      <c r="AH72" s="15"/>
      <c r="AI72" s="16"/>
      <c r="AJ72" s="14">
        <f>MIN(AK72+AV72,$AJ$3)</f>
        <v>0</v>
      </c>
      <c r="AK72" s="14">
        <f>MIN(SUM(AL72:AU72),$AK$3)</f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>MIN(SUM(AW72:AX72),$AV$3)</f>
        <v>0</v>
      </c>
      <c r="AW72" s="16">
        <v>0</v>
      </c>
      <c r="AX72" s="17">
        <v>0</v>
      </c>
      <c r="AY72" s="16">
        <v>0.5</v>
      </c>
      <c r="AZ72" s="13">
        <f>MIN(BA72+BI72+BJ72,$AZ$3)</f>
        <v>19</v>
      </c>
      <c r="BA72" s="14">
        <f>MIN(BB72+BE72+BF72,$BA$3)</f>
        <v>13</v>
      </c>
      <c r="BB72" s="14">
        <f>MIN(SUM(BC72:BD72),$BB$3)</f>
        <v>9</v>
      </c>
      <c r="BC72" s="17">
        <v>27.75</v>
      </c>
      <c r="BD72" s="14">
        <v>0</v>
      </c>
      <c r="BE72" s="16">
        <v>5</v>
      </c>
      <c r="BF72" s="15">
        <f>MIN(SUM(BG72:BH72),$BF$3)</f>
        <v>4</v>
      </c>
      <c r="BG72" s="15">
        <v>1</v>
      </c>
      <c r="BH72" s="15">
        <v>3</v>
      </c>
      <c r="BI72" s="16">
        <v>0</v>
      </c>
      <c r="BJ72" s="13">
        <v>6</v>
      </c>
      <c r="BK72" s="16">
        <v>0</v>
      </c>
      <c r="BL72" s="13">
        <v>0</v>
      </c>
      <c r="BM72" s="14">
        <v>6</v>
      </c>
      <c r="BN72" s="14">
        <v>0</v>
      </c>
      <c r="BO72" s="14">
        <v>0</v>
      </c>
      <c r="BP72" s="13">
        <v>0</v>
      </c>
    </row>
    <row r="73" spans="1:68">
      <c r="A73" s="12">
        <v>69</v>
      </c>
      <c r="B73" s="12" t="s">
        <v>241</v>
      </c>
      <c r="C73" s="12" t="s">
        <v>242</v>
      </c>
      <c r="D73" s="12" t="s">
        <v>243</v>
      </c>
      <c r="E73" s="12" t="s">
        <v>244</v>
      </c>
      <c r="F73" s="12" t="s">
        <v>134</v>
      </c>
      <c r="G73" s="12" t="s">
        <v>135</v>
      </c>
      <c r="H73" s="19">
        <f>I73+AZ73</f>
        <v>28.375</v>
      </c>
      <c r="I73" s="14">
        <f>MIN(J73+T73+AC73+AJ73+AY73,$I$3)</f>
        <v>8.75</v>
      </c>
      <c r="J73" s="15">
        <f>MIN(SUM(K73:S73),$J$3)</f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>MIN(SUM(U73:AB73),$T$3)</f>
        <v>4</v>
      </c>
      <c r="U73" s="15">
        <v>1</v>
      </c>
      <c r="V73" s="15">
        <v>1</v>
      </c>
      <c r="W73" s="16">
        <v>1</v>
      </c>
      <c r="X73" s="16">
        <v>0.9</v>
      </c>
      <c r="Y73" s="15">
        <v>0</v>
      </c>
      <c r="Z73" s="16">
        <v>0</v>
      </c>
      <c r="AA73" s="15">
        <v>0</v>
      </c>
      <c r="AB73" s="16">
        <v>0.5</v>
      </c>
      <c r="AC73" s="16">
        <f>MIN(SUM(AD73:AI73),$AC$3)</f>
        <v>0</v>
      </c>
      <c r="AD73" s="15"/>
      <c r="AE73" s="15"/>
      <c r="AF73" s="15"/>
      <c r="AG73" s="15"/>
      <c r="AH73" s="15"/>
      <c r="AI73" s="16"/>
      <c r="AJ73" s="14">
        <f>MIN(AK73+AV73,$AJ$3)</f>
        <v>0.75</v>
      </c>
      <c r="AK73" s="14">
        <f>MIN(SUM(AL73:AU73),$AK$3)</f>
        <v>0.75</v>
      </c>
      <c r="AL73" s="15">
        <v>0</v>
      </c>
      <c r="AM73" s="16">
        <v>0</v>
      </c>
      <c r="AN73" s="17">
        <v>0</v>
      </c>
      <c r="AO73" s="14">
        <v>0</v>
      </c>
      <c r="AP73" s="17">
        <v>0.5</v>
      </c>
      <c r="AQ73" s="14">
        <v>0.25</v>
      </c>
      <c r="AR73" s="17">
        <v>0</v>
      </c>
      <c r="AS73" s="15">
        <v>0</v>
      </c>
      <c r="AT73" s="14">
        <v>0</v>
      </c>
      <c r="AU73" s="17">
        <v>0</v>
      </c>
      <c r="AV73" s="17">
        <f>MIN(SUM(AW73:AX73),$AV$3)</f>
        <v>0</v>
      </c>
      <c r="AW73" s="16">
        <v>0</v>
      </c>
      <c r="AX73" s="17">
        <v>0</v>
      </c>
      <c r="AY73" s="16">
        <v>0</v>
      </c>
      <c r="AZ73" s="13">
        <f>MIN(BA73+BI73+BJ73,$AZ$3)</f>
        <v>19.625</v>
      </c>
      <c r="BA73" s="14">
        <f>MIN(BB73+BE73+BF73,$BA$3)</f>
        <v>13</v>
      </c>
      <c r="BB73" s="14">
        <f>MIN(SUM(BC73:BD73),$BB$3)</f>
        <v>9</v>
      </c>
      <c r="BC73" s="17">
        <v>17.75</v>
      </c>
      <c r="BD73" s="14">
        <v>0</v>
      </c>
      <c r="BE73" s="16">
        <v>0.5</v>
      </c>
      <c r="BF73" s="15">
        <f>MIN(SUM(BG73:BH73),$BF$3)</f>
        <v>4</v>
      </c>
      <c r="BG73" s="15">
        <v>2</v>
      </c>
      <c r="BH73" s="15">
        <v>3</v>
      </c>
      <c r="BI73" s="16">
        <v>0</v>
      </c>
      <c r="BJ73" s="13">
        <v>6.625</v>
      </c>
      <c r="BK73" s="16">
        <v>0</v>
      </c>
      <c r="BL73" s="13">
        <v>0</v>
      </c>
      <c r="BM73" s="14">
        <v>5</v>
      </c>
      <c r="BN73" s="14">
        <v>1</v>
      </c>
      <c r="BO73" s="14">
        <v>0.625</v>
      </c>
      <c r="BP73" s="13">
        <v>0</v>
      </c>
    </row>
    <row r="74" spans="1:68">
      <c r="A74" s="12">
        <v>70</v>
      </c>
      <c r="B74" s="12" t="s">
        <v>766</v>
      </c>
      <c r="C74" s="12" t="s">
        <v>767</v>
      </c>
      <c r="D74" s="12" t="s">
        <v>791</v>
      </c>
      <c r="E74" s="12" t="s">
        <v>768</v>
      </c>
      <c r="F74" s="12" t="s">
        <v>134</v>
      </c>
      <c r="G74" s="12" t="s">
        <v>135</v>
      </c>
      <c r="H74" s="19">
        <f>I74+AZ74</f>
        <v>28.15</v>
      </c>
      <c r="I74" s="14">
        <f>MIN(J74+T74+AC74+AJ74+AY74,$I$3)</f>
        <v>10.4</v>
      </c>
      <c r="J74" s="15">
        <f>MIN(SUM(K74:S74),$J$3)</f>
        <v>4</v>
      </c>
      <c r="K74" s="15">
        <v>0</v>
      </c>
      <c r="L74" s="15">
        <v>0</v>
      </c>
      <c r="M74" s="15">
        <v>4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6">
        <f>MIN(SUM(U74:AB74),$T$3)</f>
        <v>3.4</v>
      </c>
      <c r="U74" s="15">
        <v>0</v>
      </c>
      <c r="V74" s="15">
        <v>2</v>
      </c>
      <c r="W74" s="16">
        <v>0.3</v>
      </c>
      <c r="X74" s="16">
        <v>0.1</v>
      </c>
      <c r="Y74" s="15">
        <v>0</v>
      </c>
      <c r="Z74" s="16">
        <v>0.5</v>
      </c>
      <c r="AA74" s="15">
        <v>0</v>
      </c>
      <c r="AB74" s="16">
        <v>0.5</v>
      </c>
      <c r="AC74" s="16">
        <f>MIN(SUM(AD74:AI74),$AC$3)</f>
        <v>3</v>
      </c>
      <c r="AD74" s="15">
        <v>3</v>
      </c>
      <c r="AE74" s="15">
        <v>0</v>
      </c>
      <c r="AF74" s="15">
        <v>0</v>
      </c>
      <c r="AG74" s="15">
        <v>0</v>
      </c>
      <c r="AH74" s="15">
        <v>0</v>
      </c>
      <c r="AI74" s="16">
        <v>0</v>
      </c>
      <c r="AJ74" s="14">
        <f>MIN(AK74+AV74,$AJ$3)</f>
        <v>0</v>
      </c>
      <c r="AK74" s="14">
        <f>MIN(SUM(AL74:AU74),$AK$3)</f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>MIN(SUM(AW74:AX74),$AV$3)</f>
        <v>0</v>
      </c>
      <c r="AW74" s="16">
        <v>0</v>
      </c>
      <c r="AX74" s="17">
        <v>0</v>
      </c>
      <c r="AY74" s="16">
        <v>0</v>
      </c>
      <c r="AZ74" s="13">
        <f>MIN(BA74+BI74+BJ74,$AZ$3)</f>
        <v>17.75</v>
      </c>
      <c r="BA74" s="14">
        <f>MIN(BB74+BE74+BF74,$BA$3)</f>
        <v>10.5</v>
      </c>
      <c r="BB74" s="14">
        <f>MIN(SUM(BC74:BD74),$BB$3)</f>
        <v>7.5</v>
      </c>
      <c r="BC74" s="17">
        <v>7.5</v>
      </c>
      <c r="BD74" s="14">
        <v>0</v>
      </c>
      <c r="BE74" s="16">
        <v>0</v>
      </c>
      <c r="BF74" s="15">
        <f>MIN(SUM(BG74:BH74),$BF$3)</f>
        <v>3</v>
      </c>
      <c r="BG74" s="15">
        <v>0</v>
      </c>
      <c r="BH74" s="15">
        <v>3</v>
      </c>
      <c r="BI74" s="16">
        <v>0</v>
      </c>
      <c r="BJ74" s="13">
        <v>7.25</v>
      </c>
      <c r="BK74" s="16">
        <v>0</v>
      </c>
      <c r="BL74" s="13">
        <v>0</v>
      </c>
      <c r="BM74" s="14">
        <v>4.5</v>
      </c>
      <c r="BN74" s="14">
        <v>1.125</v>
      </c>
      <c r="BO74" s="14">
        <v>1.625</v>
      </c>
      <c r="BP74" s="13">
        <v>0</v>
      </c>
    </row>
    <row r="75" spans="1:68">
      <c r="A75" s="12">
        <v>71</v>
      </c>
      <c r="B75" s="12" t="s">
        <v>545</v>
      </c>
      <c r="C75" s="12" t="s">
        <v>546</v>
      </c>
      <c r="D75" s="12" t="s">
        <v>547</v>
      </c>
      <c r="E75" s="12" t="s">
        <v>155</v>
      </c>
      <c r="F75" s="12" t="s">
        <v>134</v>
      </c>
      <c r="G75" s="12" t="s">
        <v>135</v>
      </c>
      <c r="H75" s="19">
        <f>I75+AZ75</f>
        <v>28</v>
      </c>
      <c r="I75" s="14">
        <f>MIN(J75+T75+AC75+AJ75+AY75,$I$3)</f>
        <v>14.125</v>
      </c>
      <c r="J75" s="15">
        <f>MIN(SUM(K75:S75),$J$3)</f>
        <v>10</v>
      </c>
      <c r="K75" s="15">
        <v>0</v>
      </c>
      <c r="L75" s="15">
        <v>0</v>
      </c>
      <c r="M75" s="15">
        <v>4</v>
      </c>
      <c r="N75" s="15">
        <v>3</v>
      </c>
      <c r="O75" s="15">
        <v>0</v>
      </c>
      <c r="P75" s="15">
        <v>3</v>
      </c>
      <c r="Q75" s="15">
        <v>0</v>
      </c>
      <c r="R75" s="15">
        <v>0</v>
      </c>
      <c r="S75" s="15">
        <v>0</v>
      </c>
      <c r="T75" s="16">
        <f>MIN(SUM(U75:AB75),$T$3)</f>
        <v>4</v>
      </c>
      <c r="U75" s="15">
        <v>1</v>
      </c>
      <c r="V75" s="15">
        <v>2</v>
      </c>
      <c r="W75" s="16">
        <v>0.7</v>
      </c>
      <c r="X75" s="16">
        <v>0</v>
      </c>
      <c r="Y75" s="15">
        <v>0</v>
      </c>
      <c r="Z75" s="16">
        <v>0</v>
      </c>
      <c r="AA75" s="15">
        <v>0</v>
      </c>
      <c r="AB75" s="16">
        <v>0.5</v>
      </c>
      <c r="AC75" s="16">
        <f>MIN(SUM(AD75:AI75),$AC$3)</f>
        <v>0</v>
      </c>
      <c r="AD75" s="15"/>
      <c r="AE75" s="15"/>
      <c r="AF75" s="15"/>
      <c r="AG75" s="15"/>
      <c r="AH75" s="15"/>
      <c r="AI75" s="16"/>
      <c r="AJ75" s="14">
        <f>MIN(AK75+AV75,$AJ$3)</f>
        <v>0.125</v>
      </c>
      <c r="AK75" s="14">
        <f>MIN(SUM(AL75:AU75),$AK$3)</f>
        <v>0.125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0.125</v>
      </c>
      <c r="AR75" s="17">
        <v>0</v>
      </c>
      <c r="AS75" s="15">
        <v>0</v>
      </c>
      <c r="AT75" s="14">
        <v>0</v>
      </c>
      <c r="AU75" s="17">
        <v>0</v>
      </c>
      <c r="AV75" s="17">
        <f>MIN(SUM(AW75:AX75),$AV$3)</f>
        <v>0</v>
      </c>
      <c r="AW75" s="16">
        <v>0</v>
      </c>
      <c r="AX75" s="17">
        <v>0</v>
      </c>
      <c r="AY75" s="16">
        <v>0</v>
      </c>
      <c r="AZ75" s="13">
        <f>MIN(BA75+BI75+BJ75,$AZ$3)</f>
        <v>13.875</v>
      </c>
      <c r="BA75" s="14">
        <f>MIN(BB75+BE75+BF75,$BA$3)</f>
        <v>10</v>
      </c>
      <c r="BB75" s="14">
        <f>MIN(SUM(BC75:BD75),$BB$3)</f>
        <v>9</v>
      </c>
      <c r="BC75" s="17">
        <v>15.75</v>
      </c>
      <c r="BD75" s="14">
        <v>0</v>
      </c>
      <c r="BE75" s="16">
        <v>0</v>
      </c>
      <c r="BF75" s="15">
        <f>MIN(SUM(BG75:BH75),$BF$3)</f>
        <v>1</v>
      </c>
      <c r="BG75" s="15">
        <v>0</v>
      </c>
      <c r="BH75" s="15">
        <v>1</v>
      </c>
      <c r="BI75" s="16">
        <v>0</v>
      </c>
      <c r="BJ75" s="13">
        <v>3.875</v>
      </c>
      <c r="BK75" s="16">
        <v>0</v>
      </c>
      <c r="BL75" s="13">
        <v>0</v>
      </c>
      <c r="BM75" s="14">
        <v>3.375</v>
      </c>
      <c r="BN75" s="14">
        <v>0.5</v>
      </c>
      <c r="BO75" s="14">
        <v>0</v>
      </c>
      <c r="BP75" s="13">
        <v>0</v>
      </c>
    </row>
    <row r="76" spans="1:68">
      <c r="A76" s="12">
        <v>72</v>
      </c>
      <c r="B76" s="12" t="s">
        <v>226</v>
      </c>
      <c r="C76" s="12" t="s">
        <v>227</v>
      </c>
      <c r="D76" s="12" t="s">
        <v>228</v>
      </c>
      <c r="E76" s="12" t="s">
        <v>133</v>
      </c>
      <c r="F76" s="12" t="s">
        <v>134</v>
      </c>
      <c r="G76" s="12" t="s">
        <v>135</v>
      </c>
      <c r="H76" s="19">
        <f>I76+AZ76</f>
        <v>27.9</v>
      </c>
      <c r="I76" s="14">
        <f>MIN(J76+T76+AC76+AJ76+AY76,$I$3)</f>
        <v>9.5</v>
      </c>
      <c r="J76" s="15">
        <f>MIN(SUM(K76:S76),$J$3)</f>
        <v>4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>MIN(SUM(U76:AB76),$T$3)</f>
        <v>1.5</v>
      </c>
      <c r="U76" s="15">
        <v>0</v>
      </c>
      <c r="V76" s="15">
        <v>0</v>
      </c>
      <c r="W76" s="16">
        <v>1</v>
      </c>
      <c r="X76" s="16">
        <v>0</v>
      </c>
      <c r="Y76" s="15">
        <v>0</v>
      </c>
      <c r="Z76" s="16">
        <v>0</v>
      </c>
      <c r="AA76" s="15">
        <v>0</v>
      </c>
      <c r="AB76" s="16">
        <v>0.5</v>
      </c>
      <c r="AC76" s="16">
        <f>MIN(SUM(AD76:AI76),$AC$3)</f>
        <v>3</v>
      </c>
      <c r="AD76" s="15">
        <v>3</v>
      </c>
      <c r="AE76" s="15">
        <v>0</v>
      </c>
      <c r="AF76" s="15">
        <v>0</v>
      </c>
      <c r="AG76" s="15">
        <v>0</v>
      </c>
      <c r="AH76" s="15">
        <v>0</v>
      </c>
      <c r="AI76" s="16">
        <v>0</v>
      </c>
      <c r="AJ76" s="14">
        <f>MIN(AK76+AV76,$AJ$3)</f>
        <v>0</v>
      </c>
      <c r="AK76" s="14">
        <f>MIN(SUM(AL76:AU76),$AK$3)</f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>MIN(SUM(AW76:AX76),$AV$3)</f>
        <v>0</v>
      </c>
      <c r="AW76" s="16">
        <v>0</v>
      </c>
      <c r="AX76" s="17">
        <v>0</v>
      </c>
      <c r="AY76" s="16">
        <v>1</v>
      </c>
      <c r="AZ76" s="13">
        <f>MIN(BA76+BI76+BJ76,$AZ$3)</f>
        <v>18.399999999999999</v>
      </c>
      <c r="BA76" s="14">
        <f>MIN(BB76+BE76+BF76,$BA$3)</f>
        <v>10.4</v>
      </c>
      <c r="BB76" s="14">
        <f>MIN(SUM(BC76:BD76),$BB$3)</f>
        <v>9</v>
      </c>
      <c r="BC76" s="17">
        <v>12.25</v>
      </c>
      <c r="BD76" s="14">
        <v>0</v>
      </c>
      <c r="BE76" s="16">
        <v>0.4</v>
      </c>
      <c r="BF76" s="15">
        <f>MIN(SUM(BG76:BH76),$BF$3)</f>
        <v>1</v>
      </c>
      <c r="BG76" s="15">
        <v>0</v>
      </c>
      <c r="BH76" s="15">
        <v>1</v>
      </c>
      <c r="BI76" s="16">
        <v>0</v>
      </c>
      <c r="BJ76" s="13">
        <v>8</v>
      </c>
      <c r="BK76" s="16">
        <v>0</v>
      </c>
      <c r="BL76" s="13">
        <v>0</v>
      </c>
      <c r="BM76" s="14">
        <v>4.375</v>
      </c>
      <c r="BN76" s="14">
        <v>1.625</v>
      </c>
      <c r="BO76" s="14">
        <v>2</v>
      </c>
      <c r="BP76" s="13">
        <v>0</v>
      </c>
    </row>
    <row r="77" spans="1:68">
      <c r="A77" s="12">
        <v>73</v>
      </c>
      <c r="B77" s="12" t="s">
        <v>265</v>
      </c>
      <c r="C77" s="12" t="s">
        <v>266</v>
      </c>
      <c r="D77" s="12" t="s">
        <v>781</v>
      </c>
      <c r="E77" s="12" t="s">
        <v>261</v>
      </c>
      <c r="F77" s="12" t="s">
        <v>134</v>
      </c>
      <c r="G77" s="12" t="s">
        <v>135</v>
      </c>
      <c r="H77" s="19">
        <f>I77+AZ77</f>
        <v>27.55</v>
      </c>
      <c r="I77" s="14">
        <f>MIN(J77+T77+AC77+AJ77+AY77,$I$3)</f>
        <v>17.425000000000001</v>
      </c>
      <c r="J77" s="15">
        <f>MIN(SUM(K77:S77),$J$3)</f>
        <v>10</v>
      </c>
      <c r="K77" s="15">
        <v>6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>MIN(SUM(U77:AB77),$T$3)</f>
        <v>2.8</v>
      </c>
      <c r="U77" s="15">
        <v>0</v>
      </c>
      <c r="V77" s="15">
        <v>2</v>
      </c>
      <c r="W77" s="16">
        <v>0.8</v>
      </c>
      <c r="X77" s="16">
        <v>0</v>
      </c>
      <c r="Y77" s="15">
        <v>0</v>
      </c>
      <c r="Z77" s="16">
        <v>0</v>
      </c>
      <c r="AA77" s="15">
        <v>0</v>
      </c>
      <c r="AB77" s="16">
        <v>0</v>
      </c>
      <c r="AC77" s="16">
        <f>MIN(SUM(AD77:AI77),$AC$3)</f>
        <v>1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</v>
      </c>
      <c r="AJ77" s="14">
        <f>MIN(AK77+AV77,$AJ$3)</f>
        <v>2.625</v>
      </c>
      <c r="AK77" s="14">
        <f>MIN(SUM(AL77:AU77),$AK$3)</f>
        <v>0.625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0.625</v>
      </c>
      <c r="AR77" s="17">
        <v>0</v>
      </c>
      <c r="AS77" s="15">
        <v>0</v>
      </c>
      <c r="AT77" s="14">
        <v>0</v>
      </c>
      <c r="AU77" s="17">
        <v>0</v>
      </c>
      <c r="AV77" s="17">
        <f>MIN(SUM(AW77:AX77),$AV$3)</f>
        <v>2</v>
      </c>
      <c r="AW77" s="16">
        <v>2</v>
      </c>
      <c r="AX77" s="17">
        <v>0</v>
      </c>
      <c r="AY77" s="16">
        <v>1</v>
      </c>
      <c r="AZ77" s="13">
        <f>MIN(BA77+BI77+BJ77,$AZ$3)</f>
        <v>10.125</v>
      </c>
      <c r="BA77" s="14">
        <f>MIN(BB77+BE77+BF77,$BA$3)</f>
        <v>9.25</v>
      </c>
      <c r="BB77" s="14">
        <f>MIN(SUM(BC77:BD77),$BB$3)</f>
        <v>6.25</v>
      </c>
      <c r="BC77" s="17">
        <v>6.25</v>
      </c>
      <c r="BD77" s="14">
        <v>0</v>
      </c>
      <c r="BE77" s="16">
        <v>0</v>
      </c>
      <c r="BF77" s="15">
        <f>MIN(SUM(BG77:BH77),$BF$3)</f>
        <v>3</v>
      </c>
      <c r="BG77" s="15">
        <v>2</v>
      </c>
      <c r="BH77" s="15">
        <v>1</v>
      </c>
      <c r="BI77" s="16">
        <v>0</v>
      </c>
      <c r="BJ77" s="13">
        <v>0.875</v>
      </c>
      <c r="BK77" s="16">
        <v>0</v>
      </c>
      <c r="BL77" s="13">
        <v>0</v>
      </c>
      <c r="BM77" s="14">
        <v>0</v>
      </c>
      <c r="BN77" s="14">
        <v>0.875</v>
      </c>
      <c r="BO77" s="14">
        <v>0</v>
      </c>
      <c r="BP77" s="13">
        <v>0</v>
      </c>
    </row>
    <row r="78" spans="1:68">
      <c r="A78" s="12">
        <v>74</v>
      </c>
      <c r="B78" s="12" t="s">
        <v>543</v>
      </c>
      <c r="C78" s="12" t="s">
        <v>544</v>
      </c>
      <c r="D78" s="12" t="s">
        <v>785</v>
      </c>
      <c r="E78" s="12" t="s">
        <v>176</v>
      </c>
      <c r="F78" s="12" t="s">
        <v>134</v>
      </c>
      <c r="G78" s="12" t="s">
        <v>135</v>
      </c>
      <c r="H78" s="19">
        <f>I78+AZ78</f>
        <v>27.4375</v>
      </c>
      <c r="I78" s="14">
        <f>MIN(J78+T78+AC78+AJ78+AY78,$I$3)</f>
        <v>11.5</v>
      </c>
      <c r="J78" s="15">
        <f>MIN(SUM(K78:S78),$J$3)</f>
        <v>6</v>
      </c>
      <c r="K78" s="15">
        <v>6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>MIN(SUM(U78:AB78),$T$3)</f>
        <v>1</v>
      </c>
      <c r="U78" s="15">
        <v>0</v>
      </c>
      <c r="V78" s="15">
        <v>0</v>
      </c>
      <c r="W78" s="16">
        <v>0</v>
      </c>
      <c r="X78" s="16">
        <v>0</v>
      </c>
      <c r="Y78" s="15">
        <v>0</v>
      </c>
      <c r="Z78" s="16">
        <v>0</v>
      </c>
      <c r="AA78" s="15">
        <v>1</v>
      </c>
      <c r="AB78" s="16">
        <v>0</v>
      </c>
      <c r="AC78" s="16">
        <f>MIN(SUM(AD78:AI78),$AC$3)</f>
        <v>2</v>
      </c>
      <c r="AD78" s="15">
        <v>0</v>
      </c>
      <c r="AE78" s="15">
        <v>2</v>
      </c>
      <c r="AF78" s="15">
        <v>0</v>
      </c>
      <c r="AG78" s="15">
        <v>0</v>
      </c>
      <c r="AH78" s="15">
        <v>0</v>
      </c>
      <c r="AI78" s="16">
        <v>0</v>
      </c>
      <c r="AJ78" s="14">
        <f>MIN(AK78+AV78,$AJ$3)</f>
        <v>1.5</v>
      </c>
      <c r="AK78" s="14">
        <f>MIN(SUM(AL78:AU78),$AK$3)</f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>MIN(SUM(AW78:AX78),$AV$3)</f>
        <v>1.5</v>
      </c>
      <c r="AW78" s="16">
        <v>1.5</v>
      </c>
      <c r="AX78" s="17">
        <v>0</v>
      </c>
      <c r="AY78" s="16">
        <v>1</v>
      </c>
      <c r="AZ78" s="13">
        <f>MIN(BA78+BI78+BJ78,$AZ$3)</f>
        <v>15.9375</v>
      </c>
      <c r="BA78" s="14">
        <f>MIN(BB78+BE78+BF78,$BA$3)</f>
        <v>9</v>
      </c>
      <c r="BB78" s="14">
        <f>MIN(SUM(BC78:BD78),$BB$3)</f>
        <v>9</v>
      </c>
      <c r="BC78" s="17">
        <v>17.5</v>
      </c>
      <c r="BD78" s="14">
        <v>0</v>
      </c>
      <c r="BE78" s="16">
        <v>0</v>
      </c>
      <c r="BF78" s="15">
        <f>MIN(SUM(BG78:BH78),$BF$3)</f>
        <v>0</v>
      </c>
      <c r="BG78" s="15">
        <v>0</v>
      </c>
      <c r="BH78" s="15">
        <v>0</v>
      </c>
      <c r="BI78" s="16">
        <v>0</v>
      </c>
      <c r="BJ78" s="13">
        <v>6.9375</v>
      </c>
      <c r="BK78" s="16">
        <v>0</v>
      </c>
      <c r="BL78" s="13">
        <v>0</v>
      </c>
      <c r="BM78" s="14">
        <v>6</v>
      </c>
      <c r="BN78" s="14">
        <v>0</v>
      </c>
      <c r="BO78" s="14">
        <v>0</v>
      </c>
      <c r="BP78" s="13">
        <v>0.9375</v>
      </c>
    </row>
    <row r="79" spans="1:68">
      <c r="A79" s="12">
        <v>75</v>
      </c>
      <c r="B79" s="12" t="s">
        <v>262</v>
      </c>
      <c r="C79" s="12" t="s">
        <v>263</v>
      </c>
      <c r="D79" s="12" t="s">
        <v>264</v>
      </c>
      <c r="E79" s="12" t="s">
        <v>155</v>
      </c>
      <c r="F79" s="12" t="s">
        <v>134</v>
      </c>
      <c r="G79" s="12" t="s">
        <v>135</v>
      </c>
      <c r="H79" s="19">
        <f>I79+AZ79</f>
        <v>27.375</v>
      </c>
      <c r="I79" s="14">
        <f>MIN(J79+T79+AC79+AJ79+AY79,$I$3)</f>
        <v>14.75</v>
      </c>
      <c r="J79" s="15">
        <f>MIN(SUM(K79:S79),$J$3)</f>
        <v>7</v>
      </c>
      <c r="K79" s="15">
        <v>0</v>
      </c>
      <c r="L79" s="15">
        <v>0</v>
      </c>
      <c r="M79" s="15">
        <v>4</v>
      </c>
      <c r="N79" s="15">
        <v>3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>MIN(SUM(U79:AB79),$T$3)</f>
        <v>3.5</v>
      </c>
      <c r="U79" s="15">
        <v>0</v>
      </c>
      <c r="V79" s="15">
        <v>1</v>
      </c>
      <c r="W79" s="16">
        <v>1</v>
      </c>
      <c r="X79" s="16">
        <v>1</v>
      </c>
      <c r="Y79" s="15">
        <v>0</v>
      </c>
      <c r="Z79" s="16">
        <v>0</v>
      </c>
      <c r="AA79" s="15">
        <v>0</v>
      </c>
      <c r="AB79" s="16">
        <v>0.5</v>
      </c>
      <c r="AC79" s="16">
        <f>MIN(SUM(AD79:AI79),$AC$3)</f>
        <v>3</v>
      </c>
      <c r="AD79" s="15">
        <v>3</v>
      </c>
      <c r="AE79" s="15">
        <v>0</v>
      </c>
      <c r="AF79" s="15">
        <v>0</v>
      </c>
      <c r="AG79" s="15">
        <v>0</v>
      </c>
      <c r="AH79" s="15">
        <v>0</v>
      </c>
      <c r="AI79" s="16">
        <v>0</v>
      </c>
      <c r="AJ79" s="14">
        <f>MIN(AK79+AV79,$AJ$3)</f>
        <v>0.25</v>
      </c>
      <c r="AK79" s="14">
        <f>MIN(SUM(AL79:AU79),$AK$3)</f>
        <v>0.25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0.25</v>
      </c>
      <c r="AR79" s="17">
        <v>0</v>
      </c>
      <c r="AS79" s="15">
        <v>0</v>
      </c>
      <c r="AT79" s="14">
        <v>0</v>
      </c>
      <c r="AU79" s="17">
        <v>0</v>
      </c>
      <c r="AV79" s="17">
        <f>MIN(SUM(AW79:AX79),$AV$3)</f>
        <v>0</v>
      </c>
      <c r="AW79" s="16">
        <v>0</v>
      </c>
      <c r="AX79" s="17">
        <v>0</v>
      </c>
      <c r="AY79" s="16">
        <v>1</v>
      </c>
      <c r="AZ79" s="13">
        <f>MIN(BA79+BI79+BJ79,$AZ$3)</f>
        <v>12.625</v>
      </c>
      <c r="BA79" s="14">
        <f>MIN(BB79+BE79+BF79,$BA$3)</f>
        <v>10</v>
      </c>
      <c r="BB79" s="14">
        <f>MIN(SUM(BC79:BD79),$BB$3)</f>
        <v>9</v>
      </c>
      <c r="BC79" s="17">
        <v>13.5</v>
      </c>
      <c r="BD79" s="14">
        <v>0</v>
      </c>
      <c r="BE79" s="16">
        <v>0</v>
      </c>
      <c r="BF79" s="15">
        <f>MIN(SUM(BG79:BH79),$BF$3)</f>
        <v>1</v>
      </c>
      <c r="BG79" s="15">
        <v>0</v>
      </c>
      <c r="BH79" s="15">
        <v>1</v>
      </c>
      <c r="BI79" s="16">
        <v>0</v>
      </c>
      <c r="BJ79" s="13">
        <v>2.625</v>
      </c>
      <c r="BK79" s="16">
        <v>0</v>
      </c>
      <c r="BL79" s="13">
        <v>0</v>
      </c>
      <c r="BM79" s="14">
        <v>1.875</v>
      </c>
      <c r="BN79" s="14">
        <v>0.75</v>
      </c>
      <c r="BO79" s="14">
        <v>0</v>
      </c>
      <c r="BP79" s="13">
        <v>0</v>
      </c>
    </row>
    <row r="80" spans="1:68">
      <c r="A80" s="12">
        <v>76</v>
      </c>
      <c r="B80" s="12" t="s">
        <v>416</v>
      </c>
      <c r="C80" s="12" t="s">
        <v>417</v>
      </c>
      <c r="D80" s="12" t="s">
        <v>418</v>
      </c>
      <c r="E80" s="12" t="s">
        <v>142</v>
      </c>
      <c r="F80" s="12" t="s">
        <v>134</v>
      </c>
      <c r="G80" s="12" t="s">
        <v>135</v>
      </c>
      <c r="H80" s="19">
        <f>I80+AZ80</f>
        <v>27.375</v>
      </c>
      <c r="I80" s="14">
        <f>MIN(J80+T80+AC80+AJ80+AY80,$I$3)</f>
        <v>12</v>
      </c>
      <c r="J80" s="15">
        <f>MIN(SUM(K80:S80),$J$3)</f>
        <v>7</v>
      </c>
      <c r="K80" s="15">
        <v>0</v>
      </c>
      <c r="L80" s="15">
        <v>0</v>
      </c>
      <c r="M80" s="15">
        <v>4</v>
      </c>
      <c r="N80" s="15">
        <v>3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>MIN(SUM(U80:AB80),$T$3)</f>
        <v>1</v>
      </c>
      <c r="U80" s="15">
        <v>0</v>
      </c>
      <c r="V80" s="15">
        <v>0</v>
      </c>
      <c r="W80" s="16">
        <v>1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>MIN(SUM(AD80:AI80),$AC$3)</f>
        <v>2</v>
      </c>
      <c r="AD80" s="15">
        <v>0</v>
      </c>
      <c r="AE80" s="15">
        <v>2</v>
      </c>
      <c r="AF80" s="15">
        <v>0</v>
      </c>
      <c r="AG80" s="15">
        <v>0</v>
      </c>
      <c r="AH80" s="15">
        <v>0</v>
      </c>
      <c r="AI80" s="16">
        <v>0</v>
      </c>
      <c r="AJ80" s="14">
        <f>MIN(AK80+AV80,$AJ$3)</f>
        <v>0</v>
      </c>
      <c r="AK80" s="14">
        <f>MIN(SUM(AL80:AU80),$AK$3)</f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>MIN(SUM(AW80:AX80),$AV$3)</f>
        <v>0</v>
      </c>
      <c r="AW80" s="16">
        <v>0</v>
      </c>
      <c r="AX80" s="17">
        <v>0</v>
      </c>
      <c r="AY80" s="16">
        <v>2</v>
      </c>
      <c r="AZ80" s="13">
        <f>MIN(BA80+BI80+BJ80,$AZ$3)</f>
        <v>15.375</v>
      </c>
      <c r="BA80" s="14">
        <f>MIN(BB80+BE80+BF80,$BA$3)</f>
        <v>13</v>
      </c>
      <c r="BB80" s="14">
        <f>MIN(SUM(BC80:BD80),$BB$3)</f>
        <v>9</v>
      </c>
      <c r="BC80" s="17">
        <v>11</v>
      </c>
      <c r="BD80" s="14">
        <v>0</v>
      </c>
      <c r="BE80" s="16">
        <v>5</v>
      </c>
      <c r="BF80" s="15">
        <f>MIN(SUM(BG80:BH80),$BF$3)</f>
        <v>2</v>
      </c>
      <c r="BG80" s="15">
        <v>0</v>
      </c>
      <c r="BH80" s="15">
        <v>2</v>
      </c>
      <c r="BI80" s="16">
        <v>0</v>
      </c>
      <c r="BJ80" s="13">
        <v>2.375</v>
      </c>
      <c r="BK80" s="16">
        <v>0</v>
      </c>
      <c r="BL80" s="13">
        <v>0</v>
      </c>
      <c r="BM80" s="14">
        <v>0</v>
      </c>
      <c r="BN80" s="14">
        <v>1.75</v>
      </c>
      <c r="BO80" s="14">
        <v>0.125</v>
      </c>
      <c r="BP80" s="13">
        <v>0.5</v>
      </c>
    </row>
    <row r="81" spans="1:68">
      <c r="A81" s="12">
        <v>77</v>
      </c>
      <c r="B81" s="12" t="s">
        <v>407</v>
      </c>
      <c r="C81" s="12" t="s">
        <v>408</v>
      </c>
      <c r="D81" s="12" t="s">
        <v>409</v>
      </c>
      <c r="E81" s="12" t="s">
        <v>176</v>
      </c>
      <c r="F81" s="12" t="s">
        <v>134</v>
      </c>
      <c r="G81" s="12" t="s">
        <v>135</v>
      </c>
      <c r="H81" s="19">
        <f>I81+AZ81</f>
        <v>27.3</v>
      </c>
      <c r="I81" s="14">
        <f>MIN(J81+T81+AC81+AJ81+AY81,$I$3)</f>
        <v>10.925000000000001</v>
      </c>
      <c r="J81" s="15">
        <f>MIN(SUM(K81:S81),$J$3)</f>
        <v>4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6">
        <f>MIN(SUM(U81:AB81),$T$3)</f>
        <v>3</v>
      </c>
      <c r="U81" s="15">
        <v>0</v>
      </c>
      <c r="V81" s="15">
        <v>1</v>
      </c>
      <c r="W81" s="16">
        <v>1</v>
      </c>
      <c r="X81" s="16">
        <v>0</v>
      </c>
      <c r="Y81" s="15">
        <v>0</v>
      </c>
      <c r="Z81" s="16">
        <v>0</v>
      </c>
      <c r="AA81" s="15">
        <v>1</v>
      </c>
      <c r="AB81" s="16">
        <v>0</v>
      </c>
      <c r="AC81" s="16">
        <f>MIN(SUM(AD81:AI81),$AC$3)</f>
        <v>3</v>
      </c>
      <c r="AD81" s="15">
        <v>3</v>
      </c>
      <c r="AE81" s="15">
        <v>0</v>
      </c>
      <c r="AF81" s="15">
        <v>0</v>
      </c>
      <c r="AG81" s="15">
        <v>0</v>
      </c>
      <c r="AH81" s="15">
        <v>0</v>
      </c>
      <c r="AI81" s="16">
        <v>0</v>
      </c>
      <c r="AJ81" s="14">
        <f>MIN(AK81+AV81,$AJ$3)</f>
        <v>0.92500000000000004</v>
      </c>
      <c r="AK81" s="14">
        <f>MIN(SUM(AL81:AU81),$AK$3)</f>
        <v>0.92500000000000004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0.875</v>
      </c>
      <c r="AR81" s="17">
        <v>0</v>
      </c>
      <c r="AS81" s="15">
        <v>0</v>
      </c>
      <c r="AT81" s="14">
        <v>0</v>
      </c>
      <c r="AU81" s="17">
        <v>0.05</v>
      </c>
      <c r="AV81" s="17">
        <f>MIN(SUM(AW81:AX81),$AV$3)</f>
        <v>0</v>
      </c>
      <c r="AW81" s="16">
        <v>0</v>
      </c>
      <c r="AX81" s="17">
        <v>0</v>
      </c>
      <c r="AY81" s="16">
        <v>0</v>
      </c>
      <c r="AZ81" s="13">
        <f>MIN(BA81+BI81+BJ81,$AZ$3)</f>
        <v>16.375</v>
      </c>
      <c r="BA81" s="14">
        <f>MIN(BB81+BE81+BF81,$BA$3)</f>
        <v>13</v>
      </c>
      <c r="BB81" s="14">
        <f>MIN(SUM(BC81:BD81),$BB$3)</f>
        <v>9</v>
      </c>
      <c r="BC81" s="17">
        <v>11.25</v>
      </c>
      <c r="BD81" s="14">
        <v>1.125</v>
      </c>
      <c r="BE81" s="16">
        <v>1.5</v>
      </c>
      <c r="BF81" s="15">
        <f>MIN(SUM(BG81:BH81),$BF$3)</f>
        <v>4</v>
      </c>
      <c r="BG81" s="15">
        <v>1</v>
      </c>
      <c r="BH81" s="15">
        <v>3</v>
      </c>
      <c r="BI81" s="16">
        <v>0</v>
      </c>
      <c r="BJ81" s="13">
        <v>3.375</v>
      </c>
      <c r="BK81" s="16">
        <v>0</v>
      </c>
      <c r="BL81" s="13">
        <v>0</v>
      </c>
      <c r="BM81" s="14">
        <v>2.625</v>
      </c>
      <c r="BN81" s="14">
        <v>0</v>
      </c>
      <c r="BO81" s="14">
        <v>0.75</v>
      </c>
      <c r="BP81" s="13">
        <v>0</v>
      </c>
    </row>
    <row r="82" spans="1:68">
      <c r="A82" s="12">
        <v>78</v>
      </c>
      <c r="B82" s="12" t="s">
        <v>531</v>
      </c>
      <c r="C82" s="12" t="s">
        <v>532</v>
      </c>
      <c r="D82" s="12" t="s">
        <v>533</v>
      </c>
      <c r="E82" s="12" t="s">
        <v>244</v>
      </c>
      <c r="F82" s="12" t="s">
        <v>134</v>
      </c>
      <c r="G82" s="12" t="s">
        <v>135</v>
      </c>
      <c r="H82" s="19">
        <f>I82+AZ82</f>
        <v>27.274999999999999</v>
      </c>
      <c r="I82" s="14">
        <f>MIN(J82+T82+AC82+AJ82+AY82,$I$3)</f>
        <v>12.65</v>
      </c>
      <c r="J82" s="15">
        <f>MIN(SUM(K82:S82),$J$3)</f>
        <v>10</v>
      </c>
      <c r="K82" s="15">
        <v>6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>MIN(SUM(U82:AB82),$T$3)</f>
        <v>1.4</v>
      </c>
      <c r="U82" s="15">
        <v>0</v>
      </c>
      <c r="V82" s="15">
        <v>1</v>
      </c>
      <c r="W82" s="16">
        <v>0.4</v>
      </c>
      <c r="X82" s="16">
        <v>0</v>
      </c>
      <c r="Y82" s="15">
        <v>0</v>
      </c>
      <c r="Z82" s="16">
        <v>0</v>
      </c>
      <c r="AA82" s="15">
        <v>0</v>
      </c>
      <c r="AB82" s="16">
        <v>0</v>
      </c>
      <c r="AC82" s="16">
        <f>MIN(SUM(AD82:AI82),$AC$3)</f>
        <v>1</v>
      </c>
      <c r="AD82" s="15">
        <v>0</v>
      </c>
      <c r="AE82" s="15">
        <v>0</v>
      </c>
      <c r="AF82" s="15">
        <v>1</v>
      </c>
      <c r="AG82" s="15">
        <v>0</v>
      </c>
      <c r="AH82" s="15">
        <v>0</v>
      </c>
      <c r="AI82" s="16">
        <v>0</v>
      </c>
      <c r="AJ82" s="14">
        <f>MIN(AK82+AV82,$AJ$3)</f>
        <v>0.25</v>
      </c>
      <c r="AK82" s="14">
        <f>MIN(SUM(AL82:AU82),$AK$3)</f>
        <v>0.25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0.25</v>
      </c>
      <c r="AR82" s="17">
        <v>0</v>
      </c>
      <c r="AS82" s="15">
        <v>0</v>
      </c>
      <c r="AT82" s="14">
        <v>0</v>
      </c>
      <c r="AU82" s="17">
        <v>0</v>
      </c>
      <c r="AV82" s="17">
        <f>MIN(SUM(AW82:AX82),$AV$3)</f>
        <v>0</v>
      </c>
      <c r="AW82" s="16">
        <v>0</v>
      </c>
      <c r="AX82" s="17">
        <v>0</v>
      </c>
      <c r="AY82" s="16">
        <v>0</v>
      </c>
      <c r="AZ82" s="13">
        <f>MIN(BA82+BI82+BJ82,$AZ$3)</f>
        <v>14.625</v>
      </c>
      <c r="BA82" s="14">
        <f>MIN(BB82+BE82+BF82,$BA$3)</f>
        <v>10</v>
      </c>
      <c r="BB82" s="14">
        <f>MIN(SUM(BC82:BD82),$BB$3)</f>
        <v>9</v>
      </c>
      <c r="BC82" s="17">
        <v>17.25</v>
      </c>
      <c r="BD82" s="14">
        <v>0</v>
      </c>
      <c r="BE82" s="16">
        <v>0</v>
      </c>
      <c r="BF82" s="15">
        <f>MIN(SUM(BG82:BH82),$BF$3)</f>
        <v>1</v>
      </c>
      <c r="BG82" s="15">
        <v>0</v>
      </c>
      <c r="BH82" s="15">
        <v>1</v>
      </c>
      <c r="BI82" s="16">
        <v>0</v>
      </c>
      <c r="BJ82" s="13">
        <v>4.625</v>
      </c>
      <c r="BK82" s="16">
        <v>0</v>
      </c>
      <c r="BL82" s="13">
        <v>0</v>
      </c>
      <c r="BM82" s="14">
        <v>4.5</v>
      </c>
      <c r="BN82" s="14">
        <v>0</v>
      </c>
      <c r="BO82" s="14">
        <v>0.125</v>
      </c>
      <c r="BP82" s="13">
        <v>0</v>
      </c>
    </row>
    <row r="83" spans="1:68">
      <c r="A83" s="12">
        <v>79</v>
      </c>
      <c r="B83" s="12" t="s">
        <v>177</v>
      </c>
      <c r="C83" s="12" t="s">
        <v>178</v>
      </c>
      <c r="D83" s="12" t="s">
        <v>179</v>
      </c>
      <c r="E83" s="12" t="s">
        <v>145</v>
      </c>
      <c r="F83" s="12" t="s">
        <v>134</v>
      </c>
      <c r="G83" s="12" t="s">
        <v>135</v>
      </c>
      <c r="H83" s="19">
        <f>I83+AZ83</f>
        <v>27.25</v>
      </c>
      <c r="I83" s="14">
        <f>MIN(J83+T83+AC83+AJ83+AY83,$I$3)</f>
        <v>11.25</v>
      </c>
      <c r="J83" s="15">
        <f>MIN(SUM(K83:S83),$J$3)</f>
        <v>4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>MIN(SUM(U83:AB83),$T$3)</f>
        <v>4</v>
      </c>
      <c r="U83" s="15">
        <v>0</v>
      </c>
      <c r="V83" s="15">
        <v>2</v>
      </c>
      <c r="W83" s="16">
        <v>1</v>
      </c>
      <c r="X83" s="16">
        <v>0.7</v>
      </c>
      <c r="Y83" s="15">
        <v>0</v>
      </c>
      <c r="Z83" s="16">
        <v>0</v>
      </c>
      <c r="AA83" s="15">
        <v>1</v>
      </c>
      <c r="AB83" s="16">
        <v>0.5</v>
      </c>
      <c r="AC83" s="16">
        <f>MIN(SUM(AD83:AI83),$AC$3)</f>
        <v>3</v>
      </c>
      <c r="AD83" s="15">
        <v>3</v>
      </c>
      <c r="AE83" s="15">
        <v>0</v>
      </c>
      <c r="AF83" s="15">
        <v>0</v>
      </c>
      <c r="AG83" s="15">
        <v>0</v>
      </c>
      <c r="AH83" s="15">
        <v>0</v>
      </c>
      <c r="AI83" s="16">
        <v>0</v>
      </c>
      <c r="AJ83" s="14">
        <f>MIN(AK83+AV83,$AJ$3)</f>
        <v>0.25</v>
      </c>
      <c r="AK83" s="14">
        <f>MIN(SUM(AL83:AU83),$AK$3)</f>
        <v>0.25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0.25</v>
      </c>
      <c r="AR83" s="17">
        <v>0</v>
      </c>
      <c r="AS83" s="15">
        <v>0</v>
      </c>
      <c r="AT83" s="14">
        <v>0</v>
      </c>
      <c r="AU83" s="17">
        <v>0</v>
      </c>
      <c r="AV83" s="17">
        <f>MIN(SUM(AW83:AX83),$AV$3)</f>
        <v>0</v>
      </c>
      <c r="AW83" s="16">
        <v>0</v>
      </c>
      <c r="AX83" s="17">
        <v>0</v>
      </c>
      <c r="AY83" s="16">
        <v>0</v>
      </c>
      <c r="AZ83" s="13">
        <f>MIN(BA83+BI83+BJ83,$AZ$3)</f>
        <v>16</v>
      </c>
      <c r="BA83" s="14">
        <f>MIN(BB83+BE83+BF83,$BA$3)</f>
        <v>13</v>
      </c>
      <c r="BB83" s="14">
        <f>MIN(SUM(BC83:BD83),$BB$3)</f>
        <v>9</v>
      </c>
      <c r="BC83" s="17">
        <v>9.5</v>
      </c>
      <c r="BD83" s="14">
        <v>0</v>
      </c>
      <c r="BE83" s="16">
        <v>5</v>
      </c>
      <c r="BF83" s="15">
        <f>MIN(SUM(BG83:BH83),$BF$3)</f>
        <v>3</v>
      </c>
      <c r="BG83" s="15">
        <v>0</v>
      </c>
      <c r="BH83" s="15">
        <v>3</v>
      </c>
      <c r="BI83" s="16">
        <v>0</v>
      </c>
      <c r="BJ83" s="13">
        <v>3</v>
      </c>
      <c r="BK83" s="16">
        <v>0</v>
      </c>
      <c r="BL83" s="13">
        <v>0</v>
      </c>
      <c r="BM83" s="14">
        <v>2.625</v>
      </c>
      <c r="BN83" s="14">
        <v>0.375</v>
      </c>
      <c r="BO83" s="14">
        <v>0</v>
      </c>
      <c r="BP83" s="13">
        <v>0</v>
      </c>
    </row>
    <row r="84" spans="1:68">
      <c r="A84" s="12">
        <v>80</v>
      </c>
      <c r="B84" s="12" t="s">
        <v>352</v>
      </c>
      <c r="C84" s="12" t="s">
        <v>353</v>
      </c>
      <c r="D84" s="12" t="s">
        <v>783</v>
      </c>
      <c r="E84" s="12" t="s">
        <v>159</v>
      </c>
      <c r="F84" s="12" t="s">
        <v>134</v>
      </c>
      <c r="G84" s="12" t="s">
        <v>135</v>
      </c>
      <c r="H84" s="19">
        <f>I84+AZ84</f>
        <v>27.024999999999999</v>
      </c>
      <c r="I84" s="14">
        <f>MIN(J84+T84+AC84+AJ84+AY84,$I$3)</f>
        <v>9.9</v>
      </c>
      <c r="J84" s="15">
        <f>MIN(SUM(K84:S84),$J$3)</f>
        <v>6</v>
      </c>
      <c r="K84" s="15">
        <v>0</v>
      </c>
      <c r="L84" s="15">
        <v>0</v>
      </c>
      <c r="M84" s="15">
        <v>4</v>
      </c>
      <c r="N84" s="15">
        <v>0</v>
      </c>
      <c r="O84" s="15">
        <v>0</v>
      </c>
      <c r="P84" s="15">
        <v>0</v>
      </c>
      <c r="Q84" s="15">
        <v>2</v>
      </c>
      <c r="R84" s="15">
        <v>0</v>
      </c>
      <c r="S84" s="15">
        <v>0</v>
      </c>
      <c r="T84" s="16">
        <f>MIN(SUM(U84:AB84),$T$3)</f>
        <v>2.9</v>
      </c>
      <c r="U84" s="15">
        <v>0</v>
      </c>
      <c r="V84" s="15">
        <v>1</v>
      </c>
      <c r="W84" s="16">
        <v>0.2</v>
      </c>
      <c r="X84" s="16">
        <v>0.7</v>
      </c>
      <c r="Y84" s="15">
        <v>0</v>
      </c>
      <c r="Z84" s="16">
        <v>1</v>
      </c>
      <c r="AA84" s="15">
        <v>0</v>
      </c>
      <c r="AB84" s="16">
        <v>0</v>
      </c>
      <c r="AC84" s="16">
        <f>MIN(SUM(AD84:AI84),$AC$3)</f>
        <v>0</v>
      </c>
      <c r="AD84" s="15"/>
      <c r="AE84" s="15"/>
      <c r="AF84" s="15"/>
      <c r="AG84" s="15"/>
      <c r="AH84" s="15"/>
      <c r="AI84" s="16"/>
      <c r="AJ84" s="14">
        <f>MIN(AK84+AV84,$AJ$3)</f>
        <v>1</v>
      </c>
      <c r="AK84" s="14">
        <f>MIN(SUM(AL84:AU84),$AK$3)</f>
        <v>1</v>
      </c>
      <c r="AL84" s="15">
        <v>0</v>
      </c>
      <c r="AM84" s="16">
        <v>1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>MIN(SUM(AW84:AX84),$AV$3)</f>
        <v>0</v>
      </c>
      <c r="AW84" s="16">
        <v>0</v>
      </c>
      <c r="AX84" s="17">
        <v>0</v>
      </c>
      <c r="AY84" s="16">
        <v>0</v>
      </c>
      <c r="AZ84" s="13">
        <f>MIN(BA84+BI84+BJ84,$AZ$3)</f>
        <v>17.125</v>
      </c>
      <c r="BA84" s="14">
        <f>MIN(BB84+BE84+BF84,$BA$3)</f>
        <v>9</v>
      </c>
      <c r="BB84" s="14">
        <f>MIN(SUM(BC84:BD84),$BB$3)</f>
        <v>9</v>
      </c>
      <c r="BC84" s="17">
        <v>23</v>
      </c>
      <c r="BD84" s="14">
        <v>0</v>
      </c>
      <c r="BE84" s="16">
        <v>0</v>
      </c>
      <c r="BF84" s="15">
        <f>MIN(SUM(BG84:BH84),$BF$3)</f>
        <v>0</v>
      </c>
      <c r="BG84" s="15">
        <v>0</v>
      </c>
      <c r="BH84" s="15">
        <v>0</v>
      </c>
      <c r="BI84" s="16">
        <v>0</v>
      </c>
      <c r="BJ84" s="13">
        <v>8.125</v>
      </c>
      <c r="BK84" s="16">
        <v>0</v>
      </c>
      <c r="BL84" s="13">
        <v>0</v>
      </c>
      <c r="BM84" s="14">
        <v>3.375</v>
      </c>
      <c r="BN84" s="14">
        <v>2.625</v>
      </c>
      <c r="BO84" s="14">
        <v>2.125</v>
      </c>
      <c r="BP84" s="13">
        <v>0</v>
      </c>
    </row>
    <row r="85" spans="1:68">
      <c r="A85" s="12">
        <v>81</v>
      </c>
      <c r="B85" s="12" t="s">
        <v>324</v>
      </c>
      <c r="C85" s="12" t="s">
        <v>325</v>
      </c>
      <c r="D85" s="12" t="s">
        <v>326</v>
      </c>
      <c r="E85" s="12" t="s">
        <v>327</v>
      </c>
      <c r="F85" s="12" t="s">
        <v>134</v>
      </c>
      <c r="G85" s="12" t="s">
        <v>135</v>
      </c>
      <c r="H85" s="19">
        <f>I85+AZ85</f>
        <v>27</v>
      </c>
      <c r="I85" s="14">
        <f>MIN(J85+T85+AC85+AJ85+AY85,$I$3)</f>
        <v>9</v>
      </c>
      <c r="J85" s="15">
        <f>MIN(SUM(K85:S85),$J$3)</f>
        <v>4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6">
        <f>MIN(SUM(U85:AB85),$T$3)</f>
        <v>2</v>
      </c>
      <c r="U85" s="15">
        <v>0</v>
      </c>
      <c r="V85" s="15">
        <v>1</v>
      </c>
      <c r="W85" s="16">
        <v>1</v>
      </c>
      <c r="X85" s="16">
        <v>0</v>
      </c>
      <c r="Y85" s="15">
        <v>0</v>
      </c>
      <c r="Z85" s="16">
        <v>0</v>
      </c>
      <c r="AA85" s="15">
        <v>0</v>
      </c>
      <c r="AB85" s="16">
        <v>0</v>
      </c>
      <c r="AC85" s="16">
        <f>MIN(SUM(AD85:AI85),$AC$3)</f>
        <v>3</v>
      </c>
      <c r="AD85" s="15">
        <v>3</v>
      </c>
      <c r="AE85" s="15">
        <v>0</v>
      </c>
      <c r="AF85" s="15">
        <v>0</v>
      </c>
      <c r="AG85" s="15">
        <v>0</v>
      </c>
      <c r="AH85" s="15">
        <v>0</v>
      </c>
      <c r="AI85" s="16">
        <v>0</v>
      </c>
      <c r="AJ85" s="14">
        <f>MIN(AK85+AV85,$AJ$3)</f>
        <v>0</v>
      </c>
      <c r="AK85" s="14">
        <f>MIN(SUM(AL85:AU85),$AK$3)</f>
        <v>0</v>
      </c>
      <c r="AL85" s="15">
        <v>0</v>
      </c>
      <c r="AM85" s="16">
        <v>0</v>
      </c>
      <c r="AN85" s="17">
        <v>0</v>
      </c>
      <c r="AO85" s="14">
        <v>0</v>
      </c>
      <c r="AP85" s="17">
        <v>0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>MIN(SUM(AW85:AX85),$AV$3)</f>
        <v>0</v>
      </c>
      <c r="AW85" s="16">
        <v>0</v>
      </c>
      <c r="AX85" s="17">
        <v>0</v>
      </c>
      <c r="AY85" s="16">
        <v>0</v>
      </c>
      <c r="AZ85" s="13">
        <f>MIN(BA85+BI85+BJ85,$AZ$3)</f>
        <v>18</v>
      </c>
      <c r="BA85" s="14">
        <f>MIN(BB85+BE85+BF85,$BA$3)</f>
        <v>12</v>
      </c>
      <c r="BB85" s="14">
        <f>MIN(SUM(BC85:BD85),$BB$3)</f>
        <v>9</v>
      </c>
      <c r="BC85" s="17">
        <v>14.5</v>
      </c>
      <c r="BD85" s="14">
        <v>0</v>
      </c>
      <c r="BE85" s="16">
        <v>0</v>
      </c>
      <c r="BF85" s="15">
        <f>MIN(SUM(BG85:BH85),$BF$3)</f>
        <v>3</v>
      </c>
      <c r="BG85" s="15">
        <v>0</v>
      </c>
      <c r="BH85" s="15">
        <v>3</v>
      </c>
      <c r="BI85" s="16">
        <v>0</v>
      </c>
      <c r="BJ85" s="13">
        <v>6</v>
      </c>
      <c r="BK85" s="16">
        <v>0</v>
      </c>
      <c r="BL85" s="13">
        <v>0</v>
      </c>
      <c r="BM85" s="14">
        <v>4.5</v>
      </c>
      <c r="BN85" s="14">
        <v>1.5</v>
      </c>
      <c r="BO85" s="14">
        <v>0</v>
      </c>
      <c r="BP85" s="13">
        <v>0</v>
      </c>
    </row>
    <row r="86" spans="1:68">
      <c r="A86" s="12">
        <v>82</v>
      </c>
      <c r="B86" s="12" t="s">
        <v>470</v>
      </c>
      <c r="C86" s="12" t="s">
        <v>471</v>
      </c>
      <c r="D86" s="12" t="s">
        <v>472</v>
      </c>
      <c r="E86" s="12" t="s">
        <v>219</v>
      </c>
      <c r="F86" s="12" t="s">
        <v>134</v>
      </c>
      <c r="G86" s="12" t="s">
        <v>135</v>
      </c>
      <c r="H86" s="19">
        <f>I86+AZ86</f>
        <v>27</v>
      </c>
      <c r="I86" s="14">
        <f>MIN(J86+T86+AC86+AJ86+AY86,$I$3)</f>
        <v>9</v>
      </c>
      <c r="J86" s="15">
        <f>MIN(SUM(K86:S86),$J$3)</f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>MIN(SUM(U86:AB86),$T$3)</f>
        <v>2</v>
      </c>
      <c r="U86" s="15">
        <v>0</v>
      </c>
      <c r="V86" s="15">
        <v>1</v>
      </c>
      <c r="W86" s="16">
        <v>0.5</v>
      </c>
      <c r="X86" s="16">
        <v>0</v>
      </c>
      <c r="Y86" s="15">
        <v>0</v>
      </c>
      <c r="Z86" s="16">
        <v>0</v>
      </c>
      <c r="AA86" s="15">
        <v>0</v>
      </c>
      <c r="AB86" s="16">
        <v>0.5</v>
      </c>
      <c r="AC86" s="16">
        <f>MIN(SUM(AD86:AI86),$AC$3)</f>
        <v>1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6">
        <v>0</v>
      </c>
      <c r="AJ86" s="14">
        <f>MIN(AK86+AV86,$AJ$3)</f>
        <v>2</v>
      </c>
      <c r="AK86" s="14">
        <f>MIN(SUM(AL86:AU86),$AK$3)</f>
        <v>2</v>
      </c>
      <c r="AL86" s="15">
        <v>0</v>
      </c>
      <c r="AM86" s="16">
        <v>0</v>
      </c>
      <c r="AN86" s="17">
        <v>0</v>
      </c>
      <c r="AO86" s="14">
        <v>0</v>
      </c>
      <c r="AP86" s="17">
        <v>1</v>
      </c>
      <c r="AQ86" s="14">
        <v>1</v>
      </c>
      <c r="AR86" s="17">
        <v>0</v>
      </c>
      <c r="AS86" s="15">
        <v>0</v>
      </c>
      <c r="AT86" s="14">
        <v>0</v>
      </c>
      <c r="AU86" s="17">
        <v>0</v>
      </c>
      <c r="AV86" s="17">
        <f>MIN(SUM(AW86:AX86),$AV$3)</f>
        <v>0</v>
      </c>
      <c r="AW86" s="16">
        <v>0</v>
      </c>
      <c r="AX86" s="17">
        <v>0</v>
      </c>
      <c r="AY86" s="16">
        <v>0</v>
      </c>
      <c r="AZ86" s="13">
        <f>MIN(BA86+BI86+BJ86,$AZ$3)</f>
        <v>18</v>
      </c>
      <c r="BA86" s="14">
        <f>MIN(BB86+BE86+BF86,$BA$3)</f>
        <v>12</v>
      </c>
      <c r="BB86" s="14">
        <f>MIN(SUM(BC86:BD86),$BB$3)</f>
        <v>9</v>
      </c>
      <c r="BC86" s="17">
        <v>23.5</v>
      </c>
      <c r="BD86" s="14">
        <v>0</v>
      </c>
      <c r="BE86" s="16">
        <v>0</v>
      </c>
      <c r="BF86" s="15">
        <f>MIN(SUM(BG86:BH86),$BF$3)</f>
        <v>3</v>
      </c>
      <c r="BG86" s="15">
        <v>0</v>
      </c>
      <c r="BH86" s="15">
        <v>3</v>
      </c>
      <c r="BI86" s="16">
        <v>0</v>
      </c>
      <c r="BJ86" s="13">
        <v>6</v>
      </c>
      <c r="BK86" s="16">
        <v>0</v>
      </c>
      <c r="BL86" s="13">
        <v>0</v>
      </c>
      <c r="BM86" s="14">
        <v>3.625</v>
      </c>
      <c r="BN86" s="14">
        <v>2.375</v>
      </c>
      <c r="BO86" s="14">
        <v>0</v>
      </c>
      <c r="BP86" s="13">
        <v>0</v>
      </c>
    </row>
    <row r="87" spans="1:68">
      <c r="A87" s="12">
        <v>83</v>
      </c>
      <c r="B87" s="12" t="s">
        <v>745</v>
      </c>
      <c r="C87" s="12" t="s">
        <v>746</v>
      </c>
      <c r="D87" s="12" t="s">
        <v>747</v>
      </c>
      <c r="E87" s="12" t="s">
        <v>142</v>
      </c>
      <c r="F87" s="12" t="s">
        <v>134</v>
      </c>
      <c r="G87" s="12" t="s">
        <v>135</v>
      </c>
      <c r="H87" s="19">
        <f>I87+AZ87</f>
        <v>26.875</v>
      </c>
      <c r="I87" s="14">
        <f>MIN(J87+T87+AC87+AJ87+AY87,$I$3)</f>
        <v>10</v>
      </c>
      <c r="J87" s="15">
        <f>MIN(SUM(K87:S87),$J$3)</f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>MIN(SUM(U87:AB87),$T$3)</f>
        <v>4</v>
      </c>
      <c r="U87" s="15">
        <v>0</v>
      </c>
      <c r="V87" s="15">
        <v>1</v>
      </c>
      <c r="W87" s="16">
        <v>1</v>
      </c>
      <c r="X87" s="16">
        <v>0</v>
      </c>
      <c r="Y87" s="15">
        <v>1</v>
      </c>
      <c r="Z87" s="16">
        <v>0</v>
      </c>
      <c r="AA87" s="15">
        <v>1</v>
      </c>
      <c r="AB87" s="16">
        <v>0.5</v>
      </c>
      <c r="AC87" s="16">
        <f>MIN(SUM(AD87:AI87),$AC$3)</f>
        <v>2</v>
      </c>
      <c r="AD87" s="15">
        <v>0</v>
      </c>
      <c r="AE87" s="15">
        <v>2</v>
      </c>
      <c r="AF87" s="15">
        <v>0</v>
      </c>
      <c r="AG87" s="15">
        <v>0</v>
      </c>
      <c r="AH87" s="15">
        <v>0</v>
      </c>
      <c r="AI87" s="16">
        <v>0</v>
      </c>
      <c r="AJ87" s="14">
        <f>MIN(AK87+AV87,$AJ$3)</f>
        <v>0</v>
      </c>
      <c r="AK87" s="14">
        <f>MIN(SUM(AL87:AU87),$AK$3)</f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>MIN(SUM(AW87:AX87),$AV$3)</f>
        <v>0</v>
      </c>
      <c r="AW87" s="16">
        <v>0</v>
      </c>
      <c r="AX87" s="17">
        <v>0</v>
      </c>
      <c r="AY87" s="16">
        <v>0</v>
      </c>
      <c r="AZ87" s="13">
        <f>MIN(BA87+BI87+BJ87,$AZ$3)</f>
        <v>16.875</v>
      </c>
      <c r="BA87" s="14">
        <f>MIN(BB87+BE87+BF87,$BA$3)</f>
        <v>13</v>
      </c>
      <c r="BB87" s="14">
        <f>MIN(SUM(BC87:BD87),$BB$3)</f>
        <v>9</v>
      </c>
      <c r="BC87" s="17">
        <v>22</v>
      </c>
      <c r="BD87" s="14">
        <v>0</v>
      </c>
      <c r="BE87" s="16">
        <v>2.6</v>
      </c>
      <c r="BF87" s="15">
        <f>MIN(SUM(BG87:BH87),$BF$3)</f>
        <v>4</v>
      </c>
      <c r="BG87" s="15">
        <v>1</v>
      </c>
      <c r="BH87" s="15">
        <v>3</v>
      </c>
      <c r="BI87" s="16">
        <v>0</v>
      </c>
      <c r="BJ87" s="13">
        <v>3.875</v>
      </c>
      <c r="BK87" s="16">
        <v>0</v>
      </c>
      <c r="BL87" s="13">
        <v>0</v>
      </c>
      <c r="BM87" s="14">
        <v>0</v>
      </c>
      <c r="BN87" s="14">
        <v>3.875</v>
      </c>
      <c r="BO87" s="14">
        <v>0</v>
      </c>
      <c r="BP87" s="13">
        <v>0</v>
      </c>
    </row>
    <row r="88" spans="1:68">
      <c r="A88" s="12">
        <v>84</v>
      </c>
      <c r="B88" s="12" t="s">
        <v>131</v>
      </c>
      <c r="C88" s="12" t="s">
        <v>132</v>
      </c>
      <c r="D88" s="12" t="s">
        <v>772</v>
      </c>
      <c r="E88" s="12" t="s">
        <v>133</v>
      </c>
      <c r="F88" s="12" t="s">
        <v>134</v>
      </c>
      <c r="G88" s="12" t="s">
        <v>135</v>
      </c>
      <c r="H88" s="19">
        <f>I88+AZ88</f>
        <v>26.8</v>
      </c>
      <c r="I88" s="14">
        <f>MIN(J88+T88+AC88+AJ88+AY88,$I$3)</f>
        <v>13.8</v>
      </c>
      <c r="J88" s="15">
        <f>MIN(SUM(K88:S88),$J$3)</f>
        <v>10</v>
      </c>
      <c r="K88" s="15">
        <v>0</v>
      </c>
      <c r="L88" s="15">
        <v>0</v>
      </c>
      <c r="M88" s="15">
        <v>4</v>
      </c>
      <c r="N88" s="15">
        <v>3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>MIN(SUM(U88:AB88),$T$3)</f>
        <v>0.3</v>
      </c>
      <c r="U88" s="15">
        <v>0</v>
      </c>
      <c r="V88" s="15">
        <v>0</v>
      </c>
      <c r="W88" s="16">
        <v>0.3</v>
      </c>
      <c r="X88" s="16">
        <v>0</v>
      </c>
      <c r="Y88" s="15">
        <v>0</v>
      </c>
      <c r="Z88" s="16">
        <v>0</v>
      </c>
      <c r="AA88" s="15">
        <v>0</v>
      </c>
      <c r="AB88" s="16">
        <v>0</v>
      </c>
      <c r="AC88" s="16">
        <f>MIN(SUM(AD88:AI88),$AC$3)</f>
        <v>3.5</v>
      </c>
      <c r="AD88" s="15">
        <v>3</v>
      </c>
      <c r="AE88" s="15">
        <v>0</v>
      </c>
      <c r="AF88" s="15">
        <v>0</v>
      </c>
      <c r="AG88" s="15">
        <v>0</v>
      </c>
      <c r="AH88" s="15">
        <v>0</v>
      </c>
      <c r="AI88" s="16">
        <v>0.5</v>
      </c>
      <c r="AJ88" s="14">
        <f>MIN(AK88+AV88,$AJ$3)</f>
        <v>0</v>
      </c>
      <c r="AK88" s="14">
        <f>MIN(SUM(AL88:AU88),$AK$3)</f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>MIN(SUM(AW88:AX88),$AV$3)</f>
        <v>0</v>
      </c>
      <c r="AW88" s="16">
        <v>0</v>
      </c>
      <c r="AX88" s="17">
        <v>0</v>
      </c>
      <c r="AY88" s="16">
        <v>0</v>
      </c>
      <c r="AZ88" s="13">
        <f>MIN(BA88+BI88+BJ88,$AZ$3)</f>
        <v>13</v>
      </c>
      <c r="BA88" s="14">
        <f>MIN(BB88+BE88+BF88,$BA$3)</f>
        <v>13</v>
      </c>
      <c r="BB88" s="14">
        <f>MIN(SUM(BC88:BD88),$BB$3)</f>
        <v>9</v>
      </c>
      <c r="BC88" s="17">
        <v>14.25</v>
      </c>
      <c r="BD88" s="14">
        <v>0</v>
      </c>
      <c r="BE88" s="16">
        <v>1</v>
      </c>
      <c r="BF88" s="15">
        <f>MIN(SUM(BG88:BH88),$BF$3)</f>
        <v>3</v>
      </c>
      <c r="BG88" s="15">
        <v>0</v>
      </c>
      <c r="BH88" s="15">
        <v>3</v>
      </c>
      <c r="BI88" s="16">
        <v>0</v>
      </c>
      <c r="BJ88" s="13">
        <v>0</v>
      </c>
      <c r="BK88" s="16">
        <v>0</v>
      </c>
      <c r="BL88" s="13">
        <v>0</v>
      </c>
      <c r="BM88" s="14">
        <v>0</v>
      </c>
      <c r="BN88" s="14">
        <v>0</v>
      </c>
      <c r="BO88" s="14">
        <v>0</v>
      </c>
      <c r="BP88" s="13">
        <v>0</v>
      </c>
    </row>
    <row r="89" spans="1:68">
      <c r="A89" s="12">
        <v>85</v>
      </c>
      <c r="B89" s="12" t="s">
        <v>337</v>
      </c>
      <c r="C89" s="12" t="s">
        <v>338</v>
      </c>
      <c r="D89" s="12" t="s">
        <v>339</v>
      </c>
      <c r="E89" s="12" t="s">
        <v>142</v>
      </c>
      <c r="F89" s="12" t="s">
        <v>134</v>
      </c>
      <c r="G89" s="12" t="s">
        <v>135</v>
      </c>
      <c r="H89" s="19">
        <f>I89+AZ89</f>
        <v>26.7</v>
      </c>
      <c r="I89" s="14">
        <f>MIN(J89+T89+AC89+AJ89+AY89,$I$3)</f>
        <v>10.3</v>
      </c>
      <c r="J89" s="15">
        <f>MIN(SUM(K89:S89),$J$3)</f>
        <v>7</v>
      </c>
      <c r="K89" s="15">
        <v>0</v>
      </c>
      <c r="L89" s="15">
        <v>0</v>
      </c>
      <c r="M89" s="15">
        <v>4</v>
      </c>
      <c r="N89" s="15">
        <v>3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>MIN(SUM(U89:AB89),$T$3)</f>
        <v>1.8</v>
      </c>
      <c r="U89" s="15">
        <v>1</v>
      </c>
      <c r="V89" s="15">
        <v>0</v>
      </c>
      <c r="W89" s="16">
        <v>0.3</v>
      </c>
      <c r="X89" s="16">
        <v>0</v>
      </c>
      <c r="Y89" s="15">
        <v>0</v>
      </c>
      <c r="Z89" s="16">
        <v>0</v>
      </c>
      <c r="AA89" s="15">
        <v>0</v>
      </c>
      <c r="AB89" s="16">
        <v>0.5</v>
      </c>
      <c r="AC89" s="16">
        <f>MIN(SUM(AD89:AI89),$AC$3)</f>
        <v>1.5</v>
      </c>
      <c r="AD89" s="15">
        <v>0</v>
      </c>
      <c r="AE89" s="15">
        <v>0</v>
      </c>
      <c r="AF89" s="15">
        <v>1</v>
      </c>
      <c r="AG89" s="15">
        <v>0</v>
      </c>
      <c r="AH89" s="15">
        <v>0</v>
      </c>
      <c r="AI89" s="16">
        <v>0.5</v>
      </c>
      <c r="AJ89" s="14">
        <f>MIN(AK89+AV89,$AJ$3)</f>
        <v>0</v>
      </c>
      <c r="AK89" s="14">
        <f>MIN(SUM(AL89:AU89),$AK$3)</f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>MIN(SUM(AW89:AX89),$AV$3)</f>
        <v>0</v>
      </c>
      <c r="AW89" s="16">
        <v>0</v>
      </c>
      <c r="AX89" s="17">
        <v>0</v>
      </c>
      <c r="AY89" s="16">
        <v>0</v>
      </c>
      <c r="AZ89" s="13">
        <f>MIN(BA89+BI89+BJ89,$AZ$3)</f>
        <v>16.399999999999999</v>
      </c>
      <c r="BA89" s="14">
        <f>MIN(BB89+BE89+BF89,$BA$3)</f>
        <v>10.4</v>
      </c>
      <c r="BB89" s="14">
        <f>MIN(SUM(BC89:BD89),$BB$3)</f>
        <v>9</v>
      </c>
      <c r="BC89" s="17">
        <v>17</v>
      </c>
      <c r="BD89" s="14">
        <v>0</v>
      </c>
      <c r="BE89" s="16">
        <v>0.4</v>
      </c>
      <c r="BF89" s="15">
        <f>MIN(SUM(BG89:BH89),$BF$3)</f>
        <v>1</v>
      </c>
      <c r="BG89" s="15">
        <v>0</v>
      </c>
      <c r="BH89" s="15">
        <v>1</v>
      </c>
      <c r="BI89" s="16">
        <v>0</v>
      </c>
      <c r="BJ89" s="13">
        <v>6</v>
      </c>
      <c r="BK89" s="16">
        <v>0</v>
      </c>
      <c r="BL89" s="13">
        <v>0</v>
      </c>
      <c r="BM89" s="14">
        <v>6</v>
      </c>
      <c r="BN89" s="14">
        <v>0</v>
      </c>
      <c r="BO89" s="14">
        <v>0</v>
      </c>
      <c r="BP89" s="13">
        <v>0</v>
      </c>
    </row>
    <row r="90" spans="1:68">
      <c r="A90" s="12">
        <v>86</v>
      </c>
      <c r="B90" s="12" t="s">
        <v>375</v>
      </c>
      <c r="C90" s="12" t="s">
        <v>376</v>
      </c>
      <c r="D90" s="12" t="s">
        <v>377</v>
      </c>
      <c r="E90" s="12" t="s">
        <v>199</v>
      </c>
      <c r="F90" s="12" t="s">
        <v>134</v>
      </c>
      <c r="G90" s="12" t="s">
        <v>135</v>
      </c>
      <c r="H90" s="19">
        <f>I90+AZ90</f>
        <v>26.6</v>
      </c>
      <c r="I90" s="14">
        <f>MIN(J90+T90+AC90+AJ90+AY90,$I$3)</f>
        <v>12.6</v>
      </c>
      <c r="J90" s="15">
        <f>MIN(SUM(K90:S90),$J$3)</f>
        <v>7</v>
      </c>
      <c r="K90" s="15">
        <v>0</v>
      </c>
      <c r="L90" s="15">
        <v>0</v>
      </c>
      <c r="M90" s="15">
        <v>4</v>
      </c>
      <c r="N90" s="15">
        <v>3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>MIN(SUM(U90:AB90),$T$3)</f>
        <v>1.6</v>
      </c>
      <c r="U90" s="15">
        <v>0</v>
      </c>
      <c r="V90" s="15">
        <v>1</v>
      </c>
      <c r="W90" s="16">
        <v>0.6</v>
      </c>
      <c r="X90" s="16">
        <v>0</v>
      </c>
      <c r="Y90" s="15">
        <v>0</v>
      </c>
      <c r="Z90" s="16">
        <v>0</v>
      </c>
      <c r="AA90" s="15">
        <v>0</v>
      </c>
      <c r="AB90" s="16">
        <v>0</v>
      </c>
      <c r="AC90" s="16">
        <f>MIN(SUM(AD90:AI90),$AC$3)</f>
        <v>1</v>
      </c>
      <c r="AD90" s="15">
        <v>0</v>
      </c>
      <c r="AE90" s="15">
        <v>0</v>
      </c>
      <c r="AF90" s="15">
        <v>1</v>
      </c>
      <c r="AG90" s="15">
        <v>0</v>
      </c>
      <c r="AH90" s="15">
        <v>0</v>
      </c>
      <c r="AI90" s="16">
        <v>0</v>
      </c>
      <c r="AJ90" s="14">
        <f>MIN(AK90+AV90,$AJ$3)</f>
        <v>3</v>
      </c>
      <c r="AK90" s="14">
        <f>MIN(SUM(AL90:AU90),$AK$3)</f>
        <v>3</v>
      </c>
      <c r="AL90" s="15">
        <v>0</v>
      </c>
      <c r="AM90" s="16">
        <v>2.5</v>
      </c>
      <c r="AN90" s="17">
        <v>0</v>
      </c>
      <c r="AO90" s="14">
        <v>0</v>
      </c>
      <c r="AP90" s="17">
        <v>1</v>
      </c>
      <c r="AQ90" s="14">
        <v>0</v>
      </c>
      <c r="AR90" s="17">
        <v>0</v>
      </c>
      <c r="AS90" s="15">
        <v>1</v>
      </c>
      <c r="AT90" s="14">
        <v>0</v>
      </c>
      <c r="AU90" s="17">
        <v>0</v>
      </c>
      <c r="AV90" s="17">
        <f>MIN(SUM(AW90:AX90),$AV$3)</f>
        <v>0</v>
      </c>
      <c r="AW90" s="16">
        <v>0</v>
      </c>
      <c r="AX90" s="17">
        <v>0</v>
      </c>
      <c r="AY90" s="16">
        <v>0</v>
      </c>
      <c r="AZ90" s="13">
        <f>MIN(BA90+BI90+BJ90,$AZ$3)</f>
        <v>14</v>
      </c>
      <c r="BA90" s="14">
        <f>MIN(BB90+BE90+BF90,$BA$3)</f>
        <v>13</v>
      </c>
      <c r="BB90" s="14">
        <f>MIN(SUM(BC90:BD90),$BB$3)</f>
        <v>9</v>
      </c>
      <c r="BC90" s="17">
        <v>11</v>
      </c>
      <c r="BD90" s="14">
        <v>0</v>
      </c>
      <c r="BE90" s="16">
        <v>4.8</v>
      </c>
      <c r="BF90" s="15">
        <f>MIN(SUM(BG90:BH90),$BF$3)</f>
        <v>3</v>
      </c>
      <c r="BG90" s="15">
        <v>0</v>
      </c>
      <c r="BH90" s="15">
        <v>3</v>
      </c>
      <c r="BI90" s="16">
        <v>0</v>
      </c>
      <c r="BJ90" s="13">
        <v>1</v>
      </c>
      <c r="BK90" s="16">
        <v>0</v>
      </c>
      <c r="BL90" s="13">
        <v>0</v>
      </c>
      <c r="BM90" s="14">
        <v>0</v>
      </c>
      <c r="BN90" s="14">
        <v>1</v>
      </c>
      <c r="BO90" s="14">
        <v>0</v>
      </c>
      <c r="BP90" s="13">
        <v>0</v>
      </c>
    </row>
    <row r="91" spans="1:68">
      <c r="A91" s="12">
        <v>87</v>
      </c>
      <c r="B91" s="12" t="s">
        <v>441</v>
      </c>
      <c r="C91" s="12" t="s">
        <v>442</v>
      </c>
      <c r="D91" s="12" t="s">
        <v>443</v>
      </c>
      <c r="E91" s="12" t="s">
        <v>244</v>
      </c>
      <c r="F91" s="12" t="s">
        <v>134</v>
      </c>
      <c r="G91" s="12" t="s">
        <v>135</v>
      </c>
      <c r="H91" s="19">
        <f>I91+AZ91</f>
        <v>26.6</v>
      </c>
      <c r="I91" s="14">
        <f>MIN(J91+T91+AC91+AJ91+AY91,$I$3)</f>
        <v>10.6</v>
      </c>
      <c r="J91" s="15">
        <f>MIN(SUM(K91:S91),$J$3)</f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>MIN(SUM(U91:AB91),$T$3)</f>
        <v>2.6</v>
      </c>
      <c r="U91" s="15">
        <v>0</v>
      </c>
      <c r="V91" s="15">
        <v>1</v>
      </c>
      <c r="W91" s="16">
        <v>1</v>
      </c>
      <c r="X91" s="16">
        <v>0.1</v>
      </c>
      <c r="Y91" s="15">
        <v>0</v>
      </c>
      <c r="Z91" s="16">
        <v>0</v>
      </c>
      <c r="AA91" s="15">
        <v>0</v>
      </c>
      <c r="AB91" s="16">
        <v>0.5</v>
      </c>
      <c r="AC91" s="16">
        <f>MIN(SUM(AD91:AI91),$AC$3)</f>
        <v>4</v>
      </c>
      <c r="AD91" s="15">
        <v>3</v>
      </c>
      <c r="AE91" s="15">
        <v>0</v>
      </c>
      <c r="AF91" s="15">
        <v>0</v>
      </c>
      <c r="AG91" s="15">
        <v>2</v>
      </c>
      <c r="AH91" s="15">
        <v>0</v>
      </c>
      <c r="AI91" s="16">
        <v>0</v>
      </c>
      <c r="AJ91" s="14">
        <f>MIN(AK91+AV91,$AJ$3)</f>
        <v>0</v>
      </c>
      <c r="AK91" s="14">
        <f>MIN(SUM(AL91:AU91),$AK$3)</f>
        <v>0</v>
      </c>
      <c r="AL91" s="15">
        <v>0</v>
      </c>
      <c r="AM91" s="16">
        <v>0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>MIN(SUM(AW91:AX91),$AV$3)</f>
        <v>0</v>
      </c>
      <c r="AW91" s="16">
        <v>0</v>
      </c>
      <c r="AX91" s="17">
        <v>0</v>
      </c>
      <c r="AY91" s="16">
        <v>0</v>
      </c>
      <c r="AZ91" s="13">
        <f>MIN(BA91+BI91+BJ91,$AZ$3)</f>
        <v>16</v>
      </c>
      <c r="BA91" s="14">
        <f>MIN(BB91+BE91+BF91,$BA$3)</f>
        <v>10</v>
      </c>
      <c r="BB91" s="14">
        <f>MIN(SUM(BC91:BD91),$BB$3)</f>
        <v>9</v>
      </c>
      <c r="BC91" s="17">
        <v>9.75</v>
      </c>
      <c r="BD91" s="14">
        <v>0</v>
      </c>
      <c r="BE91" s="16">
        <v>0</v>
      </c>
      <c r="BF91" s="15">
        <f>MIN(SUM(BG91:BH91),$BF$3)</f>
        <v>1</v>
      </c>
      <c r="BG91" s="15">
        <v>0</v>
      </c>
      <c r="BH91" s="15">
        <v>1</v>
      </c>
      <c r="BI91" s="16">
        <v>0</v>
      </c>
      <c r="BJ91" s="13">
        <v>6</v>
      </c>
      <c r="BK91" s="16">
        <v>0</v>
      </c>
      <c r="BL91" s="13">
        <v>0</v>
      </c>
      <c r="BM91" s="14">
        <v>6</v>
      </c>
      <c r="BN91" s="14">
        <v>0</v>
      </c>
      <c r="BO91" s="14">
        <v>0</v>
      </c>
      <c r="BP91" s="13">
        <v>0</v>
      </c>
    </row>
    <row r="92" spans="1:68">
      <c r="A92" s="12">
        <v>88</v>
      </c>
      <c r="B92" s="12" t="s">
        <v>334</v>
      </c>
      <c r="C92" s="12" t="s">
        <v>335</v>
      </c>
      <c r="D92" s="12" t="s">
        <v>336</v>
      </c>
      <c r="E92" s="12" t="s">
        <v>196</v>
      </c>
      <c r="F92" s="12" t="s">
        <v>134</v>
      </c>
      <c r="G92" s="12" t="s">
        <v>135</v>
      </c>
      <c r="H92" s="19">
        <f>I92+AZ92</f>
        <v>26.55</v>
      </c>
      <c r="I92" s="14">
        <f>MIN(J92+T92+AC92+AJ92+AY92,$I$3)</f>
        <v>9.8000000000000007</v>
      </c>
      <c r="J92" s="15">
        <f>MIN(SUM(K92:S92),$J$3)</f>
        <v>7</v>
      </c>
      <c r="K92" s="15">
        <v>0</v>
      </c>
      <c r="L92" s="15">
        <v>0</v>
      </c>
      <c r="M92" s="15">
        <v>4</v>
      </c>
      <c r="N92" s="15">
        <v>3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6">
        <f>MIN(SUM(U92:AB92),$T$3)</f>
        <v>2.8</v>
      </c>
      <c r="U92" s="15">
        <v>1</v>
      </c>
      <c r="V92" s="15">
        <v>1</v>
      </c>
      <c r="W92" s="16">
        <v>0.3</v>
      </c>
      <c r="X92" s="16">
        <v>0</v>
      </c>
      <c r="Y92" s="15">
        <v>0</v>
      </c>
      <c r="Z92" s="16">
        <v>0</v>
      </c>
      <c r="AA92" s="15">
        <v>0</v>
      </c>
      <c r="AB92" s="16">
        <v>0.5</v>
      </c>
      <c r="AC92" s="16">
        <f>MIN(SUM(AD92:AI92),$AC$3)</f>
        <v>0</v>
      </c>
      <c r="AD92" s="15"/>
      <c r="AE92" s="15"/>
      <c r="AF92" s="15"/>
      <c r="AG92" s="15"/>
      <c r="AH92" s="15"/>
      <c r="AI92" s="16"/>
      <c r="AJ92" s="14">
        <f>MIN(AK92+AV92,$AJ$3)</f>
        <v>0</v>
      </c>
      <c r="AK92" s="14">
        <f>MIN(SUM(AL92:AU92),$AK$3)</f>
        <v>0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</v>
      </c>
      <c r="AS92" s="15">
        <v>0</v>
      </c>
      <c r="AT92" s="14">
        <v>0</v>
      </c>
      <c r="AU92" s="17">
        <v>0</v>
      </c>
      <c r="AV92" s="17">
        <f>MIN(SUM(AW92:AX92),$AV$3)</f>
        <v>0</v>
      </c>
      <c r="AW92" s="16">
        <v>0</v>
      </c>
      <c r="AX92" s="17">
        <v>0</v>
      </c>
      <c r="AY92" s="16">
        <v>0</v>
      </c>
      <c r="AZ92" s="13">
        <f>MIN(BA92+BI92+BJ92,$AZ$3)</f>
        <v>16.75</v>
      </c>
      <c r="BA92" s="14">
        <f>MIN(BB92+BE92+BF92,$BA$3)</f>
        <v>13</v>
      </c>
      <c r="BB92" s="14">
        <f>MIN(SUM(BC92:BD92),$BB$3)</f>
        <v>9</v>
      </c>
      <c r="BC92" s="17">
        <v>13</v>
      </c>
      <c r="BD92" s="14">
        <v>0</v>
      </c>
      <c r="BE92" s="16">
        <v>2.2000000000000002</v>
      </c>
      <c r="BF92" s="15">
        <f>MIN(SUM(BG92:BH92),$BF$3)</f>
        <v>2</v>
      </c>
      <c r="BG92" s="15">
        <v>0</v>
      </c>
      <c r="BH92" s="15">
        <v>2</v>
      </c>
      <c r="BI92" s="16">
        <v>0</v>
      </c>
      <c r="BJ92" s="13">
        <v>3.75</v>
      </c>
      <c r="BK92" s="16">
        <v>0</v>
      </c>
      <c r="BL92" s="13">
        <v>0</v>
      </c>
      <c r="BM92" s="14">
        <v>1.875</v>
      </c>
      <c r="BN92" s="14">
        <v>1.875</v>
      </c>
      <c r="BO92" s="14">
        <v>0</v>
      </c>
      <c r="BP92" s="13">
        <v>0</v>
      </c>
    </row>
    <row r="93" spans="1:68">
      <c r="A93" s="12">
        <v>89</v>
      </c>
      <c r="B93" s="12" t="s">
        <v>388</v>
      </c>
      <c r="C93" s="12" t="s">
        <v>389</v>
      </c>
      <c r="D93" s="12" t="s">
        <v>390</v>
      </c>
      <c r="E93" s="12" t="s">
        <v>145</v>
      </c>
      <c r="F93" s="12" t="s">
        <v>134</v>
      </c>
      <c r="G93" s="12" t="s">
        <v>135</v>
      </c>
      <c r="H93" s="19">
        <f>I93+AZ93</f>
        <v>26.45</v>
      </c>
      <c r="I93" s="14">
        <f>MIN(J93+T93+AC93+AJ93+AY93,$I$3)</f>
        <v>12.324999999999999</v>
      </c>
      <c r="J93" s="15">
        <f>MIN(SUM(K93:S93),$J$3)</f>
        <v>3</v>
      </c>
      <c r="K93" s="15">
        <v>0</v>
      </c>
      <c r="L93" s="15">
        <v>0</v>
      </c>
      <c r="M93" s="15">
        <v>0</v>
      </c>
      <c r="N93" s="15">
        <v>3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>MIN(SUM(U93:AB93),$T$3)</f>
        <v>3.2</v>
      </c>
      <c r="U93" s="15">
        <v>0</v>
      </c>
      <c r="V93" s="15">
        <v>2</v>
      </c>
      <c r="W93" s="16">
        <v>0.4</v>
      </c>
      <c r="X93" s="16">
        <v>0.8</v>
      </c>
      <c r="Y93" s="15">
        <v>0</v>
      </c>
      <c r="Z93" s="16">
        <v>0</v>
      </c>
      <c r="AA93" s="15">
        <v>0</v>
      </c>
      <c r="AB93" s="16">
        <v>0</v>
      </c>
      <c r="AC93" s="16">
        <f>MIN(SUM(AD93:AI93),$AC$3)</f>
        <v>3.5</v>
      </c>
      <c r="AD93" s="15">
        <v>3</v>
      </c>
      <c r="AE93" s="15">
        <v>0</v>
      </c>
      <c r="AF93" s="15">
        <v>0</v>
      </c>
      <c r="AG93" s="15">
        <v>0</v>
      </c>
      <c r="AH93" s="15">
        <v>0</v>
      </c>
      <c r="AI93" s="16">
        <v>0.5</v>
      </c>
      <c r="AJ93" s="14">
        <f>MIN(AK93+AV93,$AJ$3)</f>
        <v>2.125</v>
      </c>
      <c r="AK93" s="14">
        <f>MIN(SUM(AL93:AU93),$AK$3)</f>
        <v>2.125</v>
      </c>
      <c r="AL93" s="15">
        <v>0</v>
      </c>
      <c r="AM93" s="16">
        <v>2</v>
      </c>
      <c r="AN93" s="17">
        <v>0</v>
      </c>
      <c r="AO93" s="14">
        <v>0</v>
      </c>
      <c r="AP93" s="17">
        <v>0</v>
      </c>
      <c r="AQ93" s="14">
        <v>0.125</v>
      </c>
      <c r="AR93" s="17">
        <v>0</v>
      </c>
      <c r="AS93" s="15">
        <v>0</v>
      </c>
      <c r="AT93" s="14">
        <v>0</v>
      </c>
      <c r="AU93" s="17">
        <v>0</v>
      </c>
      <c r="AV93" s="17">
        <f>MIN(SUM(AW93:AX93),$AV$3)</f>
        <v>0</v>
      </c>
      <c r="AW93" s="16">
        <v>0</v>
      </c>
      <c r="AX93" s="17">
        <v>0</v>
      </c>
      <c r="AY93" s="16">
        <v>0.5</v>
      </c>
      <c r="AZ93" s="13">
        <f>MIN(BA93+BI93+BJ93,$AZ$3)</f>
        <v>14.125</v>
      </c>
      <c r="BA93" s="14">
        <f>MIN(BB93+BE93+BF93,$BA$3)</f>
        <v>13</v>
      </c>
      <c r="BB93" s="14">
        <f>MIN(SUM(BC93:BD93),$BB$3)</f>
        <v>9</v>
      </c>
      <c r="BC93" s="17">
        <v>11</v>
      </c>
      <c r="BD93" s="14">
        <v>0</v>
      </c>
      <c r="BE93" s="16">
        <v>0.2</v>
      </c>
      <c r="BF93" s="15">
        <f>MIN(SUM(BG93:BH93),$BF$3)</f>
        <v>4</v>
      </c>
      <c r="BG93" s="15">
        <v>1</v>
      </c>
      <c r="BH93" s="15">
        <v>3</v>
      </c>
      <c r="BI93" s="16">
        <v>0</v>
      </c>
      <c r="BJ93" s="13">
        <v>1.125</v>
      </c>
      <c r="BK93" s="16">
        <v>0</v>
      </c>
      <c r="BL93" s="13">
        <v>0</v>
      </c>
      <c r="BM93" s="14">
        <v>0</v>
      </c>
      <c r="BN93" s="14">
        <v>1.125</v>
      </c>
      <c r="BO93" s="14">
        <v>0</v>
      </c>
      <c r="BP93" s="13">
        <v>0</v>
      </c>
    </row>
    <row r="94" spans="1:68">
      <c r="A94" s="12">
        <v>90</v>
      </c>
      <c r="B94" s="12" t="s">
        <v>397</v>
      </c>
      <c r="C94" s="12" t="s">
        <v>398</v>
      </c>
      <c r="D94" s="12" t="s">
        <v>399</v>
      </c>
      <c r="E94" s="12" t="s">
        <v>400</v>
      </c>
      <c r="F94" s="12" t="s">
        <v>134</v>
      </c>
      <c r="G94" s="12" t="s">
        <v>135</v>
      </c>
      <c r="H94" s="19">
        <f>I94+AZ94</f>
        <v>26</v>
      </c>
      <c r="I94" s="14">
        <f>MIN(J94+T94+AC94+AJ94+AY94,$I$3)</f>
        <v>10</v>
      </c>
      <c r="J94" s="15">
        <f>MIN(SUM(K94:S94),$J$3)</f>
        <v>7</v>
      </c>
      <c r="K94" s="15">
        <v>0</v>
      </c>
      <c r="L94" s="15">
        <v>0</v>
      </c>
      <c r="M94" s="15">
        <v>4</v>
      </c>
      <c r="N94" s="15">
        <v>3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>MIN(SUM(U94:AB94),$T$3)</f>
        <v>0</v>
      </c>
      <c r="U94" s="15"/>
      <c r="V94" s="15"/>
      <c r="W94" s="16"/>
      <c r="X94" s="16"/>
      <c r="Y94" s="15"/>
      <c r="Z94" s="16"/>
      <c r="AA94" s="15"/>
      <c r="AB94" s="16"/>
      <c r="AC94" s="16">
        <f>MIN(SUM(AD94:AI94),$AC$3)</f>
        <v>3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</v>
      </c>
      <c r="AJ94" s="14">
        <f>MIN(AK94+AV94,$AJ$3)</f>
        <v>0</v>
      </c>
      <c r="AK94" s="14">
        <f>MIN(SUM(AL94:AU94),$AK$3)</f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>MIN(SUM(AW94:AX94),$AV$3)</f>
        <v>0</v>
      </c>
      <c r="AW94" s="16">
        <v>0</v>
      </c>
      <c r="AX94" s="17">
        <v>0</v>
      </c>
      <c r="AY94" s="16">
        <v>0</v>
      </c>
      <c r="AZ94" s="13">
        <f>MIN(BA94+BI94+BJ94,$AZ$3)</f>
        <v>16</v>
      </c>
      <c r="BA94" s="14">
        <f>MIN(BB94+BE94+BF94,$BA$3)</f>
        <v>10</v>
      </c>
      <c r="BB94" s="14">
        <f>MIN(SUM(BC94:BD94),$BB$3)</f>
        <v>9</v>
      </c>
      <c r="BC94" s="17">
        <v>17.25</v>
      </c>
      <c r="BD94" s="14">
        <v>0</v>
      </c>
      <c r="BE94" s="16">
        <v>0</v>
      </c>
      <c r="BF94" s="15">
        <f>MIN(SUM(BG94:BH94),$BF$3)</f>
        <v>1</v>
      </c>
      <c r="BG94" s="15">
        <v>0</v>
      </c>
      <c r="BH94" s="15">
        <v>1</v>
      </c>
      <c r="BI94" s="16">
        <v>0</v>
      </c>
      <c r="BJ94" s="13">
        <v>6</v>
      </c>
      <c r="BK94" s="16">
        <v>0</v>
      </c>
      <c r="BL94" s="13">
        <v>0</v>
      </c>
      <c r="BM94" s="14">
        <v>3.75</v>
      </c>
      <c r="BN94" s="14">
        <v>2.25</v>
      </c>
      <c r="BO94" s="14">
        <v>0</v>
      </c>
      <c r="BP94" s="13">
        <v>0</v>
      </c>
    </row>
    <row r="95" spans="1:68">
      <c r="A95" s="12">
        <v>91</v>
      </c>
      <c r="B95" s="12" t="s">
        <v>570</v>
      </c>
      <c r="C95" s="12" t="s">
        <v>571</v>
      </c>
      <c r="D95" s="12" t="s">
        <v>572</v>
      </c>
      <c r="E95" s="12" t="s">
        <v>196</v>
      </c>
      <c r="F95" s="12" t="s">
        <v>134</v>
      </c>
      <c r="G95" s="12" t="s">
        <v>135</v>
      </c>
      <c r="H95" s="19">
        <f>I95+AZ95</f>
        <v>26</v>
      </c>
      <c r="I95" s="14">
        <f>MIN(J95+T95+AC95+AJ95+AY95,$I$3)</f>
        <v>8</v>
      </c>
      <c r="J95" s="15">
        <f>MIN(SUM(K95:S95),$J$3)</f>
        <v>4</v>
      </c>
      <c r="K95" s="15">
        <v>0</v>
      </c>
      <c r="L95" s="15">
        <v>0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>MIN(SUM(U95:AB95),$T$3)</f>
        <v>4</v>
      </c>
      <c r="U95" s="15">
        <v>1</v>
      </c>
      <c r="V95" s="15">
        <v>2</v>
      </c>
      <c r="W95" s="16">
        <v>1</v>
      </c>
      <c r="X95" s="16">
        <v>0</v>
      </c>
      <c r="Y95" s="15">
        <v>0</v>
      </c>
      <c r="Z95" s="16">
        <v>0</v>
      </c>
      <c r="AA95" s="15">
        <v>0</v>
      </c>
      <c r="AB95" s="16">
        <v>0.5</v>
      </c>
      <c r="AC95" s="16">
        <f>MIN(SUM(AD95:AI95),$AC$3)</f>
        <v>0</v>
      </c>
      <c r="AD95" s="15"/>
      <c r="AE95" s="15"/>
      <c r="AF95" s="15"/>
      <c r="AG95" s="15"/>
      <c r="AH95" s="15"/>
      <c r="AI95" s="16"/>
      <c r="AJ95" s="14">
        <f>MIN(AK95+AV95,$AJ$3)</f>
        <v>0</v>
      </c>
      <c r="AK95" s="14">
        <f>MIN(SUM(AL95:AU95),$AK$3)</f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>MIN(SUM(AW95:AX95),$AV$3)</f>
        <v>0</v>
      </c>
      <c r="AW95" s="16">
        <v>0</v>
      </c>
      <c r="AX95" s="17">
        <v>0</v>
      </c>
      <c r="AY95" s="16">
        <v>0</v>
      </c>
      <c r="AZ95" s="13">
        <f>MIN(BA95+BI95+BJ95,$AZ$3)</f>
        <v>18</v>
      </c>
      <c r="BA95" s="14">
        <f>MIN(BB95+BE95+BF95,$BA$3)</f>
        <v>12</v>
      </c>
      <c r="BB95" s="14">
        <f>MIN(SUM(BC95:BD95),$BB$3)</f>
        <v>9</v>
      </c>
      <c r="BC95" s="17">
        <v>21.25</v>
      </c>
      <c r="BD95" s="14">
        <v>0</v>
      </c>
      <c r="BE95" s="16">
        <v>0</v>
      </c>
      <c r="BF95" s="15">
        <f>MIN(SUM(BG95:BH95),$BF$3)</f>
        <v>3</v>
      </c>
      <c r="BG95" s="15">
        <v>0</v>
      </c>
      <c r="BH95" s="15">
        <v>3</v>
      </c>
      <c r="BI95" s="16">
        <v>0</v>
      </c>
      <c r="BJ95" s="13">
        <v>6</v>
      </c>
      <c r="BK95" s="16">
        <v>0</v>
      </c>
      <c r="BL95" s="13">
        <v>0</v>
      </c>
      <c r="BM95" s="14">
        <v>2</v>
      </c>
      <c r="BN95" s="14">
        <v>4</v>
      </c>
      <c r="BO95" s="14">
        <v>0</v>
      </c>
      <c r="BP95" s="13">
        <v>0</v>
      </c>
    </row>
    <row r="96" spans="1:68">
      <c r="A96" s="12">
        <v>92</v>
      </c>
      <c r="B96" s="12" t="s">
        <v>444</v>
      </c>
      <c r="C96" s="12" t="s">
        <v>445</v>
      </c>
      <c r="D96" s="12" t="s">
        <v>446</v>
      </c>
      <c r="E96" s="12" t="s">
        <v>400</v>
      </c>
      <c r="F96" s="12" t="s">
        <v>134</v>
      </c>
      <c r="G96" s="12" t="s">
        <v>135</v>
      </c>
      <c r="H96" s="19">
        <f>I96+AZ96</f>
        <v>25.875</v>
      </c>
      <c r="I96" s="14">
        <f>MIN(J96+T96+AC96+AJ96+AY96,$I$3)</f>
        <v>10.5</v>
      </c>
      <c r="J96" s="15">
        <f>MIN(SUM(K96:S96),$J$3)</f>
        <v>7</v>
      </c>
      <c r="K96" s="15">
        <v>0</v>
      </c>
      <c r="L96" s="15">
        <v>0</v>
      </c>
      <c r="M96" s="15">
        <v>4</v>
      </c>
      <c r="N96" s="15">
        <v>3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>MIN(SUM(U96:AB96),$T$3)</f>
        <v>0</v>
      </c>
      <c r="U96" s="15"/>
      <c r="V96" s="15"/>
      <c r="W96" s="16"/>
      <c r="X96" s="16"/>
      <c r="Y96" s="15"/>
      <c r="Z96" s="16"/>
      <c r="AA96" s="15"/>
      <c r="AB96" s="16"/>
      <c r="AC96" s="16">
        <f>MIN(SUM(AD96:AI96),$AC$3)</f>
        <v>3.5</v>
      </c>
      <c r="AD96" s="15">
        <v>3</v>
      </c>
      <c r="AE96" s="15">
        <v>0</v>
      </c>
      <c r="AF96" s="15">
        <v>0</v>
      </c>
      <c r="AG96" s="15">
        <v>0</v>
      </c>
      <c r="AH96" s="15">
        <v>0</v>
      </c>
      <c r="AI96" s="16">
        <v>0.5</v>
      </c>
      <c r="AJ96" s="14">
        <f>MIN(AK96+AV96,$AJ$3)</f>
        <v>0</v>
      </c>
      <c r="AK96" s="14">
        <f>MIN(SUM(AL96:AU96),$AK$3)</f>
        <v>0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>MIN(SUM(AW96:AX96),$AV$3)</f>
        <v>0</v>
      </c>
      <c r="AW96" s="16">
        <v>0</v>
      </c>
      <c r="AX96" s="17">
        <v>0</v>
      </c>
      <c r="AY96" s="16">
        <v>0</v>
      </c>
      <c r="AZ96" s="13">
        <f>MIN(BA96+BI96+BJ96,$AZ$3)</f>
        <v>15.375</v>
      </c>
      <c r="BA96" s="14">
        <f>MIN(BB96+BE96+BF96,$BA$3)</f>
        <v>11</v>
      </c>
      <c r="BB96" s="14">
        <f>MIN(SUM(BC96:BD96),$BB$3)</f>
        <v>9</v>
      </c>
      <c r="BC96" s="17">
        <v>16.5</v>
      </c>
      <c r="BD96" s="14">
        <v>0</v>
      </c>
      <c r="BE96" s="16">
        <v>0</v>
      </c>
      <c r="BF96" s="15">
        <f>MIN(SUM(BG96:BH96),$BF$3)</f>
        <v>2</v>
      </c>
      <c r="BG96" s="15">
        <v>0</v>
      </c>
      <c r="BH96" s="15">
        <v>2</v>
      </c>
      <c r="BI96" s="16">
        <v>0</v>
      </c>
      <c r="BJ96" s="13">
        <v>4.375</v>
      </c>
      <c r="BK96" s="16">
        <v>0</v>
      </c>
      <c r="BL96" s="13">
        <v>0</v>
      </c>
      <c r="BM96" s="14">
        <v>4.125</v>
      </c>
      <c r="BN96" s="14">
        <v>0</v>
      </c>
      <c r="BO96" s="14">
        <v>0.25</v>
      </c>
      <c r="BP96" s="13">
        <v>0</v>
      </c>
    </row>
    <row r="97" spans="1:68">
      <c r="A97" s="12">
        <v>93</v>
      </c>
      <c r="B97" s="12" t="s">
        <v>656</v>
      </c>
      <c r="C97" s="12" t="s">
        <v>657</v>
      </c>
      <c r="D97" s="12" t="s">
        <v>658</v>
      </c>
      <c r="E97" s="12" t="s">
        <v>232</v>
      </c>
      <c r="F97" s="12" t="s">
        <v>134</v>
      </c>
      <c r="G97" s="12" t="s">
        <v>135</v>
      </c>
      <c r="H97" s="19">
        <f>I97+AZ97</f>
        <v>25.774999999999999</v>
      </c>
      <c r="I97" s="14">
        <f>MIN(J97+T97+AC97+AJ97+AY97,$I$3)</f>
        <v>13.8</v>
      </c>
      <c r="J97" s="15">
        <f>MIN(SUM(K97:S97),$J$3)</f>
        <v>10</v>
      </c>
      <c r="K97" s="15">
        <v>6</v>
      </c>
      <c r="L97" s="15">
        <v>0</v>
      </c>
      <c r="M97" s="15">
        <v>4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6">
        <f>MIN(SUM(U97:AB97),$T$3)</f>
        <v>1.3</v>
      </c>
      <c r="U97" s="15">
        <v>0</v>
      </c>
      <c r="V97" s="15">
        <v>0</v>
      </c>
      <c r="W97" s="16">
        <v>0.3</v>
      </c>
      <c r="X97" s="16">
        <v>1</v>
      </c>
      <c r="Y97" s="15">
        <v>0</v>
      </c>
      <c r="Z97" s="16">
        <v>0</v>
      </c>
      <c r="AA97" s="15">
        <v>0</v>
      </c>
      <c r="AB97" s="16">
        <v>0</v>
      </c>
      <c r="AC97" s="16">
        <f>MIN(SUM(AD97:AI97),$AC$3)</f>
        <v>1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6">
        <v>0</v>
      </c>
      <c r="AJ97" s="14">
        <f>MIN(AK97+AV97,$AJ$3)</f>
        <v>0</v>
      </c>
      <c r="AK97" s="14">
        <f>MIN(SUM(AL97:AU97),$AK$3)</f>
        <v>0</v>
      </c>
      <c r="AL97" s="15">
        <v>0</v>
      </c>
      <c r="AM97" s="16">
        <v>0</v>
      </c>
      <c r="AN97" s="17">
        <v>0</v>
      </c>
      <c r="AO97" s="14">
        <v>0</v>
      </c>
      <c r="AP97" s="17">
        <v>0</v>
      </c>
      <c r="AQ97" s="14">
        <v>0</v>
      </c>
      <c r="AR97" s="17">
        <v>0</v>
      </c>
      <c r="AS97" s="15">
        <v>0</v>
      </c>
      <c r="AT97" s="14">
        <v>0</v>
      </c>
      <c r="AU97" s="17">
        <v>0</v>
      </c>
      <c r="AV97" s="17">
        <f>MIN(SUM(AW97:AX97),$AV$3)</f>
        <v>0</v>
      </c>
      <c r="AW97" s="16">
        <v>0</v>
      </c>
      <c r="AX97" s="17">
        <v>0</v>
      </c>
      <c r="AY97" s="16">
        <v>1.5</v>
      </c>
      <c r="AZ97" s="13">
        <f>MIN(BA97+BI97+BJ97,$AZ$3)</f>
        <v>11.975</v>
      </c>
      <c r="BA97" s="14">
        <f>MIN(BB97+BE97+BF97,$BA$3)</f>
        <v>5.6</v>
      </c>
      <c r="BB97" s="14">
        <f>MIN(SUM(BC97:BD97),$BB$3)</f>
        <v>4.5</v>
      </c>
      <c r="BC97" s="17">
        <v>4.5</v>
      </c>
      <c r="BD97" s="14">
        <v>0</v>
      </c>
      <c r="BE97" s="16">
        <v>1.1000000000000001</v>
      </c>
      <c r="BF97" s="15">
        <f>MIN(SUM(BG97:BH97),$BF$3)</f>
        <v>0</v>
      </c>
      <c r="BG97" s="15">
        <v>0</v>
      </c>
      <c r="BH97" s="15">
        <v>0</v>
      </c>
      <c r="BI97" s="16">
        <v>0</v>
      </c>
      <c r="BJ97" s="13">
        <v>6.375</v>
      </c>
      <c r="BK97" s="16">
        <v>0</v>
      </c>
      <c r="BL97" s="13">
        <v>0</v>
      </c>
      <c r="BM97" s="14">
        <v>6</v>
      </c>
      <c r="BN97" s="14">
        <v>0.125</v>
      </c>
      <c r="BO97" s="14">
        <v>0</v>
      </c>
      <c r="BP97" s="13">
        <v>0.25</v>
      </c>
    </row>
    <row r="98" spans="1:68">
      <c r="A98" s="12">
        <v>94</v>
      </c>
      <c r="B98" s="12" t="s">
        <v>573</v>
      </c>
      <c r="C98" s="12" t="s">
        <v>574</v>
      </c>
      <c r="D98" s="12" t="s">
        <v>575</v>
      </c>
      <c r="E98" s="12" t="s">
        <v>219</v>
      </c>
      <c r="F98" s="12" t="s">
        <v>134</v>
      </c>
      <c r="G98" s="12" t="s">
        <v>135</v>
      </c>
      <c r="H98" s="19">
        <f>I98+AZ98</f>
        <v>25.5</v>
      </c>
      <c r="I98" s="14">
        <f>MIN(J98+T98+AC98+AJ98+AY98,$I$3)</f>
        <v>7.5</v>
      </c>
      <c r="J98" s="15">
        <f>MIN(SUM(K98:S98),$J$3)</f>
        <v>4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>MIN(SUM(U98:AB98),$T$3)</f>
        <v>3.5</v>
      </c>
      <c r="U98" s="15">
        <v>1</v>
      </c>
      <c r="V98" s="15">
        <v>1</v>
      </c>
      <c r="W98" s="16">
        <v>1</v>
      </c>
      <c r="X98" s="16">
        <v>0</v>
      </c>
      <c r="Y98" s="15">
        <v>0</v>
      </c>
      <c r="Z98" s="16">
        <v>0</v>
      </c>
      <c r="AA98" s="15">
        <v>0</v>
      </c>
      <c r="AB98" s="16">
        <v>0.5</v>
      </c>
      <c r="AC98" s="16">
        <f>MIN(SUM(AD98:AI98),$AC$3)</f>
        <v>0</v>
      </c>
      <c r="AD98" s="15"/>
      <c r="AE98" s="15"/>
      <c r="AF98" s="15"/>
      <c r="AG98" s="15"/>
      <c r="AH98" s="15"/>
      <c r="AI98" s="16"/>
      <c r="AJ98" s="14">
        <f>MIN(AK98+AV98,$AJ$3)</f>
        <v>0</v>
      </c>
      <c r="AK98" s="14">
        <f>MIN(SUM(AL98:AU98),$AK$3)</f>
        <v>0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>MIN(SUM(AW98:AX98),$AV$3)</f>
        <v>0</v>
      </c>
      <c r="AW98" s="16">
        <v>0</v>
      </c>
      <c r="AX98" s="17">
        <v>0</v>
      </c>
      <c r="AY98" s="16">
        <v>0</v>
      </c>
      <c r="AZ98" s="13">
        <f>MIN(BA98+BI98+BJ98,$AZ$3)</f>
        <v>18</v>
      </c>
      <c r="BA98" s="14">
        <f>MIN(BB98+BE98+BF98,$BA$3)</f>
        <v>12</v>
      </c>
      <c r="BB98" s="14">
        <f>MIN(SUM(BC98:BD98),$BB$3)</f>
        <v>9</v>
      </c>
      <c r="BC98" s="17">
        <v>26.5</v>
      </c>
      <c r="BD98" s="14">
        <v>0</v>
      </c>
      <c r="BE98" s="16">
        <v>0</v>
      </c>
      <c r="BF98" s="15">
        <f>MIN(SUM(BG98:BH98),$BF$3)</f>
        <v>3</v>
      </c>
      <c r="BG98" s="15">
        <v>0</v>
      </c>
      <c r="BH98" s="15">
        <v>3</v>
      </c>
      <c r="BI98" s="16">
        <v>0</v>
      </c>
      <c r="BJ98" s="13">
        <v>6</v>
      </c>
      <c r="BK98" s="16">
        <v>0</v>
      </c>
      <c r="BL98" s="13">
        <v>0</v>
      </c>
      <c r="BM98" s="14">
        <v>4.25</v>
      </c>
      <c r="BN98" s="14">
        <v>1.75</v>
      </c>
      <c r="BO98" s="14">
        <v>0</v>
      </c>
      <c r="BP98" s="13">
        <v>0</v>
      </c>
    </row>
    <row r="99" spans="1:68">
      <c r="A99" s="12">
        <v>95</v>
      </c>
      <c r="B99" s="12" t="s">
        <v>452</v>
      </c>
      <c r="C99" s="12" t="s">
        <v>453</v>
      </c>
      <c r="D99" s="12" t="s">
        <v>454</v>
      </c>
      <c r="E99" s="12" t="s">
        <v>173</v>
      </c>
      <c r="F99" s="12" t="s">
        <v>134</v>
      </c>
      <c r="G99" s="12" t="s">
        <v>135</v>
      </c>
      <c r="H99" s="19">
        <f>I99+AZ99</f>
        <v>25.45</v>
      </c>
      <c r="I99" s="14">
        <f>MIN(J99+T99+AC99+AJ99+AY99,$I$3)</f>
        <v>13.45</v>
      </c>
      <c r="J99" s="15">
        <f>MIN(SUM(K99:S99),$J$3)</f>
        <v>10</v>
      </c>
      <c r="K99" s="15">
        <v>6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>MIN(SUM(U99:AB99),$T$3)</f>
        <v>0.7</v>
      </c>
      <c r="U99" s="15">
        <v>0</v>
      </c>
      <c r="V99" s="15">
        <v>0</v>
      </c>
      <c r="W99" s="16">
        <v>0.2</v>
      </c>
      <c r="X99" s="16">
        <v>0</v>
      </c>
      <c r="Y99" s="15">
        <v>0</v>
      </c>
      <c r="Z99" s="16">
        <v>0</v>
      </c>
      <c r="AA99" s="15">
        <v>0</v>
      </c>
      <c r="AB99" s="16">
        <v>0.5</v>
      </c>
      <c r="AC99" s="16">
        <f>MIN(SUM(AD99:AI99),$AC$3)</f>
        <v>1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6">
        <v>0</v>
      </c>
      <c r="AJ99" s="14">
        <f>MIN(AK99+AV99,$AJ$3)</f>
        <v>1.75</v>
      </c>
      <c r="AK99" s="14">
        <f>MIN(SUM(AL99:AU99),$AK$3)</f>
        <v>0.25</v>
      </c>
      <c r="AL99" s="15">
        <v>0</v>
      </c>
      <c r="AM99" s="16">
        <v>0</v>
      </c>
      <c r="AN99" s="17">
        <v>0</v>
      </c>
      <c r="AO99" s="14">
        <v>0</v>
      </c>
      <c r="AP99" s="17">
        <v>0.25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>MIN(SUM(AW99:AX99),$AV$3)</f>
        <v>1.5</v>
      </c>
      <c r="AW99" s="16">
        <v>1.5</v>
      </c>
      <c r="AX99" s="17">
        <v>0</v>
      </c>
      <c r="AY99" s="16">
        <v>0</v>
      </c>
      <c r="AZ99" s="13">
        <f>MIN(BA99+BI99+BJ99,$AZ$3)</f>
        <v>12</v>
      </c>
      <c r="BA99" s="14">
        <f>MIN(BB99+BE99+BF99,$BA$3)</f>
        <v>10</v>
      </c>
      <c r="BB99" s="14">
        <f>MIN(SUM(BC99:BD99),$BB$3)</f>
        <v>9</v>
      </c>
      <c r="BC99" s="17">
        <v>12.5</v>
      </c>
      <c r="BD99" s="14">
        <v>0</v>
      </c>
      <c r="BE99" s="16">
        <v>0</v>
      </c>
      <c r="BF99" s="15">
        <f>MIN(SUM(BG99:BH99),$BF$3)</f>
        <v>1</v>
      </c>
      <c r="BG99" s="15">
        <v>0</v>
      </c>
      <c r="BH99" s="15">
        <v>1</v>
      </c>
      <c r="BI99" s="16">
        <v>0</v>
      </c>
      <c r="BJ99" s="13">
        <v>2</v>
      </c>
      <c r="BK99" s="16">
        <v>0</v>
      </c>
      <c r="BL99" s="13">
        <v>0</v>
      </c>
      <c r="BM99" s="14">
        <v>0</v>
      </c>
      <c r="BN99" s="14">
        <v>0</v>
      </c>
      <c r="BO99" s="14">
        <v>1</v>
      </c>
      <c r="BP99" s="13">
        <v>1</v>
      </c>
    </row>
    <row r="100" spans="1:68">
      <c r="A100" s="12">
        <v>96</v>
      </c>
      <c r="B100" s="12" t="s">
        <v>623</v>
      </c>
      <c r="C100" s="12" t="s">
        <v>624</v>
      </c>
      <c r="D100" s="12" t="s">
        <v>625</v>
      </c>
      <c r="E100" s="12" t="s">
        <v>133</v>
      </c>
      <c r="F100" s="12" t="s">
        <v>134</v>
      </c>
      <c r="G100" s="12" t="s">
        <v>135</v>
      </c>
      <c r="H100" s="19">
        <f>I100+AZ100</f>
        <v>25.2</v>
      </c>
      <c r="I100" s="14">
        <f>MIN(J100+T100+AC100+AJ100+AY100,$I$3)</f>
        <v>8.1999999999999993</v>
      </c>
      <c r="J100" s="15">
        <f>MIN(SUM(K100:S100),$J$3)</f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>MIN(SUM(U100:AB100),$T$3)</f>
        <v>2.2000000000000002</v>
      </c>
      <c r="U100" s="15">
        <v>0</v>
      </c>
      <c r="V100" s="15">
        <v>0</v>
      </c>
      <c r="W100" s="16">
        <v>1</v>
      </c>
      <c r="X100" s="16">
        <v>0.7</v>
      </c>
      <c r="Y100" s="15">
        <v>0</v>
      </c>
      <c r="Z100" s="16">
        <v>0</v>
      </c>
      <c r="AA100" s="15">
        <v>0</v>
      </c>
      <c r="AB100" s="16">
        <v>0.5</v>
      </c>
      <c r="AC100" s="16">
        <f>MIN(SUM(AD100:AI100),$AC$3)</f>
        <v>1</v>
      </c>
      <c r="AD100" s="15">
        <v>0</v>
      </c>
      <c r="AE100" s="15">
        <v>0</v>
      </c>
      <c r="AF100" s="15">
        <v>1</v>
      </c>
      <c r="AG100" s="15">
        <v>0</v>
      </c>
      <c r="AH100" s="15">
        <v>0</v>
      </c>
      <c r="AI100" s="16">
        <v>0</v>
      </c>
      <c r="AJ100" s="14">
        <f>MIN(AK100+AV100,$AJ$3)</f>
        <v>0.5</v>
      </c>
      <c r="AK100" s="14">
        <f>MIN(SUM(AL100:AU100),$AK$3)</f>
        <v>0</v>
      </c>
      <c r="AL100" s="15">
        <v>0</v>
      </c>
      <c r="AM100" s="16">
        <v>0</v>
      </c>
      <c r="AN100" s="17">
        <v>0</v>
      </c>
      <c r="AO100" s="14">
        <v>0</v>
      </c>
      <c r="AP100" s="17">
        <v>0</v>
      </c>
      <c r="AQ100" s="14">
        <v>0</v>
      </c>
      <c r="AR100" s="17">
        <v>0</v>
      </c>
      <c r="AS100" s="15">
        <v>0</v>
      </c>
      <c r="AT100" s="14">
        <v>0</v>
      </c>
      <c r="AU100" s="17">
        <v>0</v>
      </c>
      <c r="AV100" s="17">
        <f>MIN(SUM(AW100:AX100),$AV$3)</f>
        <v>0.5</v>
      </c>
      <c r="AW100" s="16">
        <v>0.5</v>
      </c>
      <c r="AX100" s="17">
        <v>0</v>
      </c>
      <c r="AY100" s="16">
        <v>0.5</v>
      </c>
      <c r="AZ100" s="13">
        <f>MIN(BA100+BI100+BJ100,$AZ$3)</f>
        <v>17</v>
      </c>
      <c r="BA100" s="14">
        <f>MIN(BB100+BE100+BF100,$BA$3)</f>
        <v>11</v>
      </c>
      <c r="BB100" s="14">
        <f>MIN(SUM(BC100:BD100),$BB$3)</f>
        <v>9</v>
      </c>
      <c r="BC100" s="17">
        <v>14.5</v>
      </c>
      <c r="BD100" s="14">
        <v>0</v>
      </c>
      <c r="BE100" s="16">
        <v>0</v>
      </c>
      <c r="BF100" s="15">
        <f>MIN(SUM(BG100:BH100),$BF$3)</f>
        <v>2</v>
      </c>
      <c r="BG100" s="15">
        <v>0</v>
      </c>
      <c r="BH100" s="15">
        <v>2</v>
      </c>
      <c r="BI100" s="16">
        <v>0</v>
      </c>
      <c r="BJ100" s="13">
        <v>6</v>
      </c>
      <c r="BK100" s="16">
        <v>0</v>
      </c>
      <c r="BL100" s="13">
        <v>0</v>
      </c>
      <c r="BM100" s="14">
        <v>6</v>
      </c>
      <c r="BN100" s="14">
        <v>0</v>
      </c>
      <c r="BO100" s="14">
        <v>0</v>
      </c>
      <c r="BP100" s="13">
        <v>0</v>
      </c>
    </row>
    <row r="101" spans="1:68">
      <c r="A101" s="12">
        <v>97</v>
      </c>
      <c r="B101" s="12" t="s">
        <v>684</v>
      </c>
      <c r="C101" s="12" t="s">
        <v>685</v>
      </c>
      <c r="D101" s="12" t="s">
        <v>686</v>
      </c>
      <c r="E101" s="12" t="s">
        <v>142</v>
      </c>
      <c r="F101" s="12" t="s">
        <v>134</v>
      </c>
      <c r="G101" s="12" t="s">
        <v>135</v>
      </c>
      <c r="H101" s="19">
        <f>I101+AZ101</f>
        <v>25.125</v>
      </c>
      <c r="I101" s="14">
        <f>MIN(J101+T101+AC101+AJ101+AY101,$I$3)</f>
        <v>8.125</v>
      </c>
      <c r="J101" s="15">
        <f>MIN(SUM(K101:S101),$J$3)</f>
        <v>4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6">
        <f>MIN(SUM(U101:AB101),$T$3)</f>
        <v>3</v>
      </c>
      <c r="U101" s="15">
        <v>1</v>
      </c>
      <c r="V101" s="15">
        <v>1</v>
      </c>
      <c r="W101" s="16">
        <v>1</v>
      </c>
      <c r="X101" s="16">
        <v>0</v>
      </c>
      <c r="Y101" s="15">
        <v>0</v>
      </c>
      <c r="Z101" s="16">
        <v>0</v>
      </c>
      <c r="AA101" s="15">
        <v>0</v>
      </c>
      <c r="AB101" s="16">
        <v>0</v>
      </c>
      <c r="AC101" s="16">
        <f>MIN(SUM(AD101:AI101),$AC$3)</f>
        <v>1</v>
      </c>
      <c r="AD101" s="15">
        <v>0</v>
      </c>
      <c r="AE101" s="15">
        <v>0</v>
      </c>
      <c r="AF101" s="15">
        <v>1</v>
      </c>
      <c r="AG101" s="15">
        <v>0</v>
      </c>
      <c r="AH101" s="15">
        <v>0</v>
      </c>
      <c r="AI101" s="16">
        <v>0</v>
      </c>
      <c r="AJ101" s="14">
        <f>MIN(AK101+AV101,$AJ$3)</f>
        <v>0.125</v>
      </c>
      <c r="AK101" s="14">
        <f>MIN(SUM(AL101:AU101),$AK$3)</f>
        <v>0.125</v>
      </c>
      <c r="AL101" s="15">
        <v>0</v>
      </c>
      <c r="AM101" s="16">
        <v>0</v>
      </c>
      <c r="AN101" s="17">
        <v>0</v>
      </c>
      <c r="AO101" s="14">
        <v>0</v>
      </c>
      <c r="AP101" s="17">
        <v>0</v>
      </c>
      <c r="AQ101" s="14">
        <v>0.125</v>
      </c>
      <c r="AR101" s="17">
        <v>0</v>
      </c>
      <c r="AS101" s="15">
        <v>0</v>
      </c>
      <c r="AT101" s="14">
        <v>0</v>
      </c>
      <c r="AU101" s="17">
        <v>0</v>
      </c>
      <c r="AV101" s="17">
        <f>MIN(SUM(AW101:AX101),$AV$3)</f>
        <v>0</v>
      </c>
      <c r="AW101" s="16">
        <v>0</v>
      </c>
      <c r="AX101" s="17">
        <v>0</v>
      </c>
      <c r="AY101" s="16">
        <v>0</v>
      </c>
      <c r="AZ101" s="13">
        <f>MIN(BA101+BI101+BJ101,$AZ$3)</f>
        <v>17</v>
      </c>
      <c r="BA101" s="14">
        <f>MIN(BB101+BE101+BF101,$BA$3)</f>
        <v>11</v>
      </c>
      <c r="BB101" s="14">
        <f>MIN(SUM(BC101:BD101),$BB$3)</f>
        <v>9</v>
      </c>
      <c r="BC101" s="17">
        <v>19.25</v>
      </c>
      <c r="BD101" s="14">
        <v>0</v>
      </c>
      <c r="BE101" s="16">
        <v>2</v>
      </c>
      <c r="BF101" s="15">
        <f>MIN(SUM(BG101:BH101),$BF$3)</f>
        <v>0</v>
      </c>
      <c r="BG101" s="15">
        <v>0</v>
      </c>
      <c r="BH101" s="15">
        <v>0</v>
      </c>
      <c r="BI101" s="16">
        <v>0</v>
      </c>
      <c r="BJ101" s="13">
        <v>6</v>
      </c>
      <c r="BK101" s="16">
        <v>0</v>
      </c>
      <c r="BL101" s="13">
        <v>0</v>
      </c>
      <c r="BM101" s="14">
        <v>6</v>
      </c>
      <c r="BN101" s="14">
        <v>0</v>
      </c>
      <c r="BO101" s="14">
        <v>0</v>
      </c>
      <c r="BP101" s="13">
        <v>0</v>
      </c>
    </row>
    <row r="102" spans="1:68">
      <c r="A102" s="12">
        <v>98</v>
      </c>
      <c r="B102" s="12" t="s">
        <v>592</v>
      </c>
      <c r="C102" s="12" t="s">
        <v>593</v>
      </c>
      <c r="D102" s="12" t="s">
        <v>594</v>
      </c>
      <c r="E102" s="12" t="s">
        <v>155</v>
      </c>
      <c r="F102" s="12" t="s">
        <v>134</v>
      </c>
      <c r="G102" s="12" t="s">
        <v>135</v>
      </c>
      <c r="H102" s="19">
        <f>I102+AZ102</f>
        <v>25</v>
      </c>
      <c r="I102" s="14">
        <f>MIN(J102+T102+AC102+AJ102+AY102,$I$3)</f>
        <v>9</v>
      </c>
      <c r="J102" s="15">
        <f>MIN(SUM(K102:S102),$J$3)</f>
        <v>4</v>
      </c>
      <c r="K102" s="15">
        <v>0</v>
      </c>
      <c r="L102" s="15">
        <v>0</v>
      </c>
      <c r="M102" s="15">
        <v>4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6">
        <f>MIN(SUM(U102:AB102),$T$3)</f>
        <v>1</v>
      </c>
      <c r="U102" s="15">
        <v>1</v>
      </c>
      <c r="V102" s="15">
        <v>0</v>
      </c>
      <c r="W102" s="16">
        <v>0</v>
      </c>
      <c r="X102" s="16">
        <v>0</v>
      </c>
      <c r="Y102" s="15">
        <v>0</v>
      </c>
      <c r="Z102" s="16">
        <v>0</v>
      </c>
      <c r="AA102" s="15">
        <v>0</v>
      </c>
      <c r="AB102" s="16">
        <v>0</v>
      </c>
      <c r="AC102" s="16">
        <f>MIN(SUM(AD102:AI102),$AC$3)</f>
        <v>1</v>
      </c>
      <c r="AD102" s="15">
        <v>0</v>
      </c>
      <c r="AE102" s="15">
        <v>0</v>
      </c>
      <c r="AF102" s="15">
        <v>1</v>
      </c>
      <c r="AG102" s="15">
        <v>0</v>
      </c>
      <c r="AH102" s="15">
        <v>0</v>
      </c>
      <c r="AI102" s="16">
        <v>0</v>
      </c>
      <c r="AJ102" s="14">
        <f>MIN(AK102+AV102,$AJ$3)</f>
        <v>3</v>
      </c>
      <c r="AK102" s="14">
        <f>MIN(SUM(AL102:AU102),$AK$3)</f>
        <v>3</v>
      </c>
      <c r="AL102" s="15">
        <v>2</v>
      </c>
      <c r="AM102" s="16">
        <v>1</v>
      </c>
      <c r="AN102" s="17">
        <v>0</v>
      </c>
      <c r="AO102" s="14">
        <v>0</v>
      </c>
      <c r="AP102" s="17">
        <v>0</v>
      </c>
      <c r="AQ102" s="14">
        <v>0</v>
      </c>
      <c r="AR102" s="17">
        <v>0</v>
      </c>
      <c r="AS102" s="15">
        <v>0</v>
      </c>
      <c r="AT102" s="14">
        <v>0</v>
      </c>
      <c r="AU102" s="17">
        <v>0</v>
      </c>
      <c r="AV102" s="17">
        <f>MIN(SUM(AW102:AX102),$AV$3)</f>
        <v>0</v>
      </c>
      <c r="AW102" s="16">
        <v>0</v>
      </c>
      <c r="AX102" s="17">
        <v>0</v>
      </c>
      <c r="AY102" s="16">
        <v>0</v>
      </c>
      <c r="AZ102" s="13">
        <f>MIN(BA102+BI102+BJ102,$AZ$3)</f>
        <v>16</v>
      </c>
      <c r="BA102" s="14">
        <f>MIN(BB102+BE102+BF102,$BA$3)</f>
        <v>12</v>
      </c>
      <c r="BB102" s="14">
        <f>MIN(SUM(BC102:BD102),$BB$3)</f>
        <v>9</v>
      </c>
      <c r="BC102" s="17">
        <v>15.25</v>
      </c>
      <c r="BD102" s="14">
        <v>0</v>
      </c>
      <c r="BE102" s="16">
        <v>0</v>
      </c>
      <c r="BF102" s="15">
        <f>MIN(SUM(BG102:BH102),$BF$3)</f>
        <v>3</v>
      </c>
      <c r="BG102" s="15">
        <v>0</v>
      </c>
      <c r="BH102" s="15">
        <v>3</v>
      </c>
      <c r="BI102" s="16">
        <v>0</v>
      </c>
      <c r="BJ102" s="13">
        <v>4</v>
      </c>
      <c r="BK102" s="16">
        <v>0</v>
      </c>
      <c r="BL102" s="13">
        <v>0</v>
      </c>
      <c r="BM102" s="14">
        <v>0</v>
      </c>
      <c r="BN102" s="14">
        <v>4</v>
      </c>
      <c r="BO102" s="14">
        <v>0</v>
      </c>
      <c r="BP102" s="13">
        <v>0</v>
      </c>
    </row>
    <row r="103" spans="1:68">
      <c r="A103" s="12">
        <v>99</v>
      </c>
      <c r="B103" s="12" t="s">
        <v>595</v>
      </c>
      <c r="C103" s="12" t="s">
        <v>596</v>
      </c>
      <c r="D103" s="12" t="s">
        <v>597</v>
      </c>
      <c r="E103" s="12" t="s">
        <v>142</v>
      </c>
      <c r="F103" s="12" t="s">
        <v>134</v>
      </c>
      <c r="G103" s="12" t="s">
        <v>135</v>
      </c>
      <c r="H103" s="19">
        <f>I103+AZ103</f>
        <v>25</v>
      </c>
      <c r="I103" s="14">
        <f>MIN(J103+T103+AC103+AJ103+AY103,$I$3)</f>
        <v>11.375</v>
      </c>
      <c r="J103" s="15">
        <f>MIN(SUM(K103:S103),$J$3)</f>
        <v>7</v>
      </c>
      <c r="K103" s="15">
        <v>0</v>
      </c>
      <c r="L103" s="15">
        <v>0</v>
      </c>
      <c r="M103" s="15">
        <v>4</v>
      </c>
      <c r="N103" s="15">
        <v>3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6">
        <f>MIN(SUM(U103:AB103),$T$3)</f>
        <v>3</v>
      </c>
      <c r="U103" s="15">
        <v>0</v>
      </c>
      <c r="V103" s="15">
        <v>0</v>
      </c>
      <c r="W103" s="16">
        <v>1</v>
      </c>
      <c r="X103" s="16">
        <v>0.5</v>
      </c>
      <c r="Y103" s="15">
        <v>1</v>
      </c>
      <c r="Z103" s="16">
        <v>0</v>
      </c>
      <c r="AA103" s="15">
        <v>0</v>
      </c>
      <c r="AB103" s="16">
        <v>0.5</v>
      </c>
      <c r="AC103" s="16">
        <f>MIN(SUM(AD103:AI103),$AC$3)</f>
        <v>1</v>
      </c>
      <c r="AD103" s="15">
        <v>0</v>
      </c>
      <c r="AE103" s="15">
        <v>0</v>
      </c>
      <c r="AF103" s="15">
        <v>1</v>
      </c>
      <c r="AG103" s="15">
        <v>0</v>
      </c>
      <c r="AH103" s="15">
        <v>0</v>
      </c>
      <c r="AI103" s="16">
        <v>0</v>
      </c>
      <c r="AJ103" s="14">
        <f>MIN(AK103+AV103,$AJ$3)</f>
        <v>0.375</v>
      </c>
      <c r="AK103" s="14">
        <f>MIN(SUM(AL103:AU103),$AK$3)</f>
        <v>0.375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0.375</v>
      </c>
      <c r="AR103" s="17">
        <v>0</v>
      </c>
      <c r="AS103" s="15">
        <v>0</v>
      </c>
      <c r="AT103" s="14">
        <v>0</v>
      </c>
      <c r="AU103" s="17">
        <v>0</v>
      </c>
      <c r="AV103" s="17">
        <f>MIN(SUM(AW103:AX103),$AV$3)</f>
        <v>0</v>
      </c>
      <c r="AW103" s="16">
        <v>0</v>
      </c>
      <c r="AX103" s="17">
        <v>0</v>
      </c>
      <c r="AY103" s="16">
        <v>0</v>
      </c>
      <c r="AZ103" s="13">
        <f>MIN(BA103+BI103+BJ103,$AZ$3)</f>
        <v>13.625</v>
      </c>
      <c r="BA103" s="14">
        <f>MIN(BB103+BE103+BF103,$BA$3)</f>
        <v>13</v>
      </c>
      <c r="BB103" s="14">
        <f>MIN(SUM(BC103:BD103),$BB$3)</f>
        <v>9</v>
      </c>
      <c r="BC103" s="17">
        <v>18.5</v>
      </c>
      <c r="BD103" s="14">
        <v>0</v>
      </c>
      <c r="BE103" s="16">
        <v>5</v>
      </c>
      <c r="BF103" s="15">
        <f>MIN(SUM(BG103:BH103),$BF$3)</f>
        <v>2</v>
      </c>
      <c r="BG103" s="15">
        <v>0</v>
      </c>
      <c r="BH103" s="15">
        <v>2</v>
      </c>
      <c r="BI103" s="16">
        <v>0</v>
      </c>
      <c r="BJ103" s="13">
        <v>0.625</v>
      </c>
      <c r="BK103" s="16">
        <v>0</v>
      </c>
      <c r="BL103" s="13">
        <v>0</v>
      </c>
      <c r="BM103" s="14">
        <v>0</v>
      </c>
      <c r="BN103" s="14">
        <v>0.625</v>
      </c>
      <c r="BO103" s="14">
        <v>0</v>
      </c>
      <c r="BP103" s="13">
        <v>0</v>
      </c>
    </row>
    <row r="104" spans="1:68">
      <c r="A104" s="12">
        <v>100</v>
      </c>
      <c r="B104" s="12" t="s">
        <v>733</v>
      </c>
      <c r="C104" s="12" t="s">
        <v>734</v>
      </c>
      <c r="D104" s="12" t="s">
        <v>735</v>
      </c>
      <c r="E104" s="12" t="s">
        <v>145</v>
      </c>
      <c r="F104" s="12" t="s">
        <v>134</v>
      </c>
      <c r="G104" s="12" t="s">
        <v>135</v>
      </c>
      <c r="H104" s="19">
        <f>I104+AZ104</f>
        <v>25</v>
      </c>
      <c r="I104" s="14">
        <f>MIN(J104+T104+AC104+AJ104+AY104,$I$3)</f>
        <v>10</v>
      </c>
      <c r="J104" s="15">
        <f>MIN(SUM(K104:S104),$J$3)</f>
        <v>7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3</v>
      </c>
      <c r="Q104" s="15">
        <v>0</v>
      </c>
      <c r="R104" s="15">
        <v>0</v>
      </c>
      <c r="S104" s="15">
        <v>0</v>
      </c>
      <c r="T104" s="16">
        <f>MIN(SUM(U104:AB104),$T$3)</f>
        <v>2</v>
      </c>
      <c r="U104" s="15">
        <v>0</v>
      </c>
      <c r="V104" s="15">
        <v>0</v>
      </c>
      <c r="W104" s="16">
        <v>1</v>
      </c>
      <c r="X104" s="16">
        <v>0</v>
      </c>
      <c r="Y104" s="15">
        <v>0</v>
      </c>
      <c r="Z104" s="16">
        <v>0</v>
      </c>
      <c r="AA104" s="15">
        <v>1</v>
      </c>
      <c r="AB104" s="16">
        <v>0</v>
      </c>
      <c r="AC104" s="16">
        <f>MIN(SUM(AD104:AI104),$AC$3)</f>
        <v>1</v>
      </c>
      <c r="AD104" s="15">
        <v>0</v>
      </c>
      <c r="AE104" s="15">
        <v>0</v>
      </c>
      <c r="AF104" s="15">
        <v>1</v>
      </c>
      <c r="AG104" s="15">
        <v>0</v>
      </c>
      <c r="AH104" s="15">
        <v>0</v>
      </c>
      <c r="AI104" s="16">
        <v>0</v>
      </c>
      <c r="AJ104" s="14">
        <f>MIN(AK104+AV104,$AJ$3)</f>
        <v>0</v>
      </c>
      <c r="AK104" s="14">
        <f>MIN(SUM(AL104:AU104),$AK$3)</f>
        <v>0</v>
      </c>
      <c r="AL104" s="15">
        <v>0</v>
      </c>
      <c r="AM104" s="16">
        <v>0</v>
      </c>
      <c r="AN104" s="17">
        <v>0</v>
      </c>
      <c r="AO104" s="14">
        <v>0</v>
      </c>
      <c r="AP104" s="17">
        <v>0</v>
      </c>
      <c r="AQ104" s="14">
        <v>0</v>
      </c>
      <c r="AR104" s="17">
        <v>0</v>
      </c>
      <c r="AS104" s="15">
        <v>0</v>
      </c>
      <c r="AT104" s="14">
        <v>0</v>
      </c>
      <c r="AU104" s="17">
        <v>0</v>
      </c>
      <c r="AV104" s="17">
        <f>MIN(SUM(AW104:AX104),$AV$3)</f>
        <v>0</v>
      </c>
      <c r="AW104" s="16">
        <v>0</v>
      </c>
      <c r="AX104" s="17">
        <v>0</v>
      </c>
      <c r="AY104" s="16">
        <v>0</v>
      </c>
      <c r="AZ104" s="13">
        <f>MIN(BA104+BI104+BJ104,$AZ$3)</f>
        <v>15</v>
      </c>
      <c r="BA104" s="14">
        <f>MIN(BB104+BE104+BF104,$BA$3)</f>
        <v>9</v>
      </c>
      <c r="BB104" s="14">
        <f>MIN(SUM(BC104:BD104),$BB$3)</f>
        <v>9</v>
      </c>
      <c r="BC104" s="17">
        <v>22.5</v>
      </c>
      <c r="BD104" s="14">
        <v>0</v>
      </c>
      <c r="BE104" s="16">
        <v>0</v>
      </c>
      <c r="BF104" s="15">
        <f>MIN(SUM(BG104:BH104),$BF$3)</f>
        <v>0</v>
      </c>
      <c r="BG104" s="15">
        <v>0</v>
      </c>
      <c r="BH104" s="15">
        <v>0</v>
      </c>
      <c r="BI104" s="16">
        <v>0</v>
      </c>
      <c r="BJ104" s="13">
        <v>6</v>
      </c>
      <c r="BK104" s="16">
        <v>0</v>
      </c>
      <c r="BL104" s="13">
        <v>0</v>
      </c>
      <c r="BM104" s="14">
        <v>6</v>
      </c>
      <c r="BN104" s="14">
        <v>0</v>
      </c>
      <c r="BO104" s="14">
        <v>0</v>
      </c>
      <c r="BP104" s="13">
        <v>0</v>
      </c>
    </row>
    <row r="105" spans="1:68">
      <c r="A105" s="12">
        <v>101</v>
      </c>
      <c r="B105" s="12" t="s">
        <v>721</v>
      </c>
      <c r="C105" s="12" t="s">
        <v>722</v>
      </c>
      <c r="D105" s="12" t="s">
        <v>723</v>
      </c>
      <c r="E105" s="12" t="s">
        <v>199</v>
      </c>
      <c r="F105" s="12" t="s">
        <v>134</v>
      </c>
      <c r="G105" s="12" t="s">
        <v>135</v>
      </c>
      <c r="H105" s="19">
        <f>I105+AZ105</f>
        <v>24.987500000000001</v>
      </c>
      <c r="I105" s="14">
        <f>MIN(J105+T105+AC105+AJ105+AY105,$I$3)</f>
        <v>12.8</v>
      </c>
      <c r="J105" s="15">
        <f>MIN(SUM(K105:S105),$J$3)</f>
        <v>7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3</v>
      </c>
      <c r="Q105" s="15">
        <v>0</v>
      </c>
      <c r="R105" s="15">
        <v>0</v>
      </c>
      <c r="S105" s="15">
        <v>0</v>
      </c>
      <c r="T105" s="16">
        <f>MIN(SUM(U105:AB105),$T$3)</f>
        <v>3.3</v>
      </c>
      <c r="U105" s="15">
        <v>0</v>
      </c>
      <c r="V105" s="15">
        <v>2</v>
      </c>
      <c r="W105" s="16">
        <v>0.4</v>
      </c>
      <c r="X105" s="16">
        <v>0.9</v>
      </c>
      <c r="Y105" s="15">
        <v>0</v>
      </c>
      <c r="Z105" s="16">
        <v>0</v>
      </c>
      <c r="AA105" s="15">
        <v>0</v>
      </c>
      <c r="AB105" s="16">
        <v>0</v>
      </c>
      <c r="AC105" s="16">
        <f>MIN(SUM(AD105:AI105),$AC$3)</f>
        <v>2</v>
      </c>
      <c r="AD105" s="15">
        <v>0</v>
      </c>
      <c r="AE105" s="15">
        <v>2</v>
      </c>
      <c r="AF105" s="15">
        <v>0</v>
      </c>
      <c r="AG105" s="15">
        <v>0</v>
      </c>
      <c r="AH105" s="15">
        <v>0</v>
      </c>
      <c r="AI105" s="16">
        <v>0</v>
      </c>
      <c r="AJ105" s="14">
        <f>MIN(AK105+AV105,$AJ$3)</f>
        <v>0.5</v>
      </c>
      <c r="AK105" s="14">
        <f>MIN(SUM(AL105:AU105),$AK$3)</f>
        <v>0</v>
      </c>
      <c r="AL105" s="15">
        <v>0</v>
      </c>
      <c r="AM105" s="16">
        <v>0</v>
      </c>
      <c r="AN105" s="17">
        <v>0</v>
      </c>
      <c r="AO105" s="14">
        <v>0</v>
      </c>
      <c r="AP105" s="17">
        <v>0</v>
      </c>
      <c r="AQ105" s="14">
        <v>0</v>
      </c>
      <c r="AR105" s="17">
        <v>0</v>
      </c>
      <c r="AS105" s="15">
        <v>0</v>
      </c>
      <c r="AT105" s="14">
        <v>0</v>
      </c>
      <c r="AU105" s="17">
        <v>0</v>
      </c>
      <c r="AV105" s="17">
        <f>MIN(SUM(AW105:AX105),$AV$3)</f>
        <v>0.5</v>
      </c>
      <c r="AW105" s="16">
        <v>0</v>
      </c>
      <c r="AX105" s="17">
        <v>0.5</v>
      </c>
      <c r="AY105" s="16">
        <v>0</v>
      </c>
      <c r="AZ105" s="13">
        <f>MIN(BA105+BI105+BJ105,$AZ$3)</f>
        <v>12.1875</v>
      </c>
      <c r="BA105" s="14">
        <f>MIN(BB105+BE105+BF105,$BA$3)</f>
        <v>9</v>
      </c>
      <c r="BB105" s="14">
        <f>MIN(SUM(BC105:BD105),$BB$3)</f>
        <v>9</v>
      </c>
      <c r="BC105" s="17">
        <v>14.75</v>
      </c>
      <c r="BD105" s="14">
        <v>0</v>
      </c>
      <c r="BE105" s="16">
        <v>0</v>
      </c>
      <c r="BF105" s="15">
        <f>MIN(SUM(BG105:BH105),$BF$3)</f>
        <v>0</v>
      </c>
      <c r="BG105" s="15">
        <v>0</v>
      </c>
      <c r="BH105" s="15">
        <v>0</v>
      </c>
      <c r="BI105" s="16">
        <v>0</v>
      </c>
      <c r="BJ105" s="13">
        <v>3.1875</v>
      </c>
      <c r="BK105" s="16">
        <v>0</v>
      </c>
      <c r="BL105" s="13">
        <v>0</v>
      </c>
      <c r="BM105" s="14">
        <v>1.875</v>
      </c>
      <c r="BN105" s="14">
        <v>0</v>
      </c>
      <c r="BO105" s="14">
        <v>0</v>
      </c>
      <c r="BP105" s="13">
        <v>1.3125</v>
      </c>
    </row>
    <row r="106" spans="1:68" s="35" customFormat="1">
      <c r="A106" s="12">
        <v>102</v>
      </c>
      <c r="B106" s="12" t="s">
        <v>742</v>
      </c>
      <c r="C106" s="12" t="s">
        <v>743</v>
      </c>
      <c r="D106" s="12" t="s">
        <v>744</v>
      </c>
      <c r="E106" s="12" t="s">
        <v>166</v>
      </c>
      <c r="F106" s="12" t="s">
        <v>134</v>
      </c>
      <c r="G106" s="12" t="s">
        <v>135</v>
      </c>
      <c r="H106" s="19">
        <f>I106+AZ106</f>
        <v>24.75</v>
      </c>
      <c r="I106" s="14">
        <f>MIN(J106+T106+AC106+AJ106+AY106,$I$3)</f>
        <v>10.5</v>
      </c>
      <c r="J106" s="15">
        <f>MIN(SUM(K106:S106),$J$3)</f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>MIN(SUM(U106:AB106),$T$3)</f>
        <v>3.5</v>
      </c>
      <c r="U106" s="15">
        <v>0</v>
      </c>
      <c r="V106" s="15">
        <v>1</v>
      </c>
      <c r="W106" s="16">
        <v>1</v>
      </c>
      <c r="X106" s="16">
        <v>0</v>
      </c>
      <c r="Y106" s="15">
        <v>1</v>
      </c>
      <c r="Z106" s="16">
        <v>0</v>
      </c>
      <c r="AA106" s="15">
        <v>0</v>
      </c>
      <c r="AB106" s="16">
        <v>0.5</v>
      </c>
      <c r="AC106" s="16">
        <f>MIN(SUM(AD106:AI106),$AC$3)</f>
        <v>0</v>
      </c>
      <c r="AD106" s="15"/>
      <c r="AE106" s="15"/>
      <c r="AF106" s="15"/>
      <c r="AG106" s="15"/>
      <c r="AH106" s="15"/>
      <c r="AI106" s="16"/>
      <c r="AJ106" s="14">
        <f>MIN(AK106+AV106,$AJ$3)</f>
        <v>3</v>
      </c>
      <c r="AK106" s="14">
        <f>MIN(SUM(AL106:AU106),$AK$3)</f>
        <v>3</v>
      </c>
      <c r="AL106" s="15">
        <v>0</v>
      </c>
      <c r="AM106" s="16">
        <v>0</v>
      </c>
      <c r="AN106" s="17">
        <v>1.5</v>
      </c>
      <c r="AO106" s="14">
        <v>0</v>
      </c>
      <c r="AP106" s="17">
        <v>0.5</v>
      </c>
      <c r="AQ106" s="14">
        <v>2.875</v>
      </c>
      <c r="AR106" s="17">
        <v>0</v>
      </c>
      <c r="AS106" s="15">
        <v>1</v>
      </c>
      <c r="AT106" s="14">
        <v>0.25</v>
      </c>
      <c r="AU106" s="17">
        <v>0</v>
      </c>
      <c r="AV106" s="17">
        <f>MIN(SUM(AW106:AX106),$AV$3)</f>
        <v>0</v>
      </c>
      <c r="AW106" s="16">
        <v>0</v>
      </c>
      <c r="AX106" s="17">
        <v>0</v>
      </c>
      <c r="AY106" s="16">
        <v>0</v>
      </c>
      <c r="AZ106" s="13">
        <f>MIN(BA106+BI106+BJ106,$AZ$3)</f>
        <v>14.25</v>
      </c>
      <c r="BA106" s="14">
        <f>MIN(BB106+BE106+BF106,$BA$3)</f>
        <v>13</v>
      </c>
      <c r="BB106" s="14">
        <f>MIN(SUM(BC106:BD106),$BB$3)</f>
        <v>9</v>
      </c>
      <c r="BC106" s="17">
        <v>14.25</v>
      </c>
      <c r="BD106" s="14">
        <v>4.75</v>
      </c>
      <c r="BE106" s="16">
        <v>5</v>
      </c>
      <c r="BF106" s="15">
        <f>MIN(SUM(BG106:BH106),$BF$3)</f>
        <v>4</v>
      </c>
      <c r="BG106" s="15">
        <v>1</v>
      </c>
      <c r="BH106" s="15">
        <v>3</v>
      </c>
      <c r="BI106" s="16">
        <v>0</v>
      </c>
      <c r="BJ106" s="13">
        <v>1.25</v>
      </c>
      <c r="BK106" s="16">
        <v>0</v>
      </c>
      <c r="BL106" s="13">
        <v>0</v>
      </c>
      <c r="BM106" s="14">
        <v>0</v>
      </c>
      <c r="BN106" s="14">
        <v>0</v>
      </c>
      <c r="BO106" s="14">
        <v>0.75</v>
      </c>
      <c r="BP106" s="13">
        <v>0.5</v>
      </c>
    </row>
    <row r="107" spans="1:68">
      <c r="A107" s="12">
        <v>103</v>
      </c>
      <c r="B107" s="12" t="s">
        <v>669</v>
      </c>
      <c r="C107" s="12" t="s">
        <v>670</v>
      </c>
      <c r="D107" s="12" t="s">
        <v>671</v>
      </c>
      <c r="E107" s="12" t="s">
        <v>155</v>
      </c>
      <c r="F107" s="12" t="s">
        <v>134</v>
      </c>
      <c r="G107" s="12" t="s">
        <v>135</v>
      </c>
      <c r="H107" s="19">
        <f>I107+AZ107</f>
        <v>24.7</v>
      </c>
      <c r="I107" s="14">
        <f>MIN(J107+T107+AC107+AJ107+AY107,$I$3)</f>
        <v>6.7</v>
      </c>
      <c r="J107" s="15">
        <f>MIN(SUM(K107:S107),$J$3)</f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6">
        <f>MIN(SUM(U107:AB107),$T$3)</f>
        <v>3.2</v>
      </c>
      <c r="U107" s="15">
        <v>0</v>
      </c>
      <c r="V107" s="15">
        <v>1</v>
      </c>
      <c r="W107" s="16">
        <v>1</v>
      </c>
      <c r="X107" s="16">
        <v>0.7</v>
      </c>
      <c r="Y107" s="15">
        <v>0</v>
      </c>
      <c r="Z107" s="16">
        <v>0</v>
      </c>
      <c r="AA107" s="15">
        <v>0</v>
      </c>
      <c r="AB107" s="16">
        <v>0.5</v>
      </c>
      <c r="AC107" s="16">
        <f>MIN(SUM(AD107:AI107),$AC$3)</f>
        <v>3.5</v>
      </c>
      <c r="AD107" s="15">
        <v>3</v>
      </c>
      <c r="AE107" s="15">
        <v>0</v>
      </c>
      <c r="AF107" s="15">
        <v>0</v>
      </c>
      <c r="AG107" s="15">
        <v>0</v>
      </c>
      <c r="AH107" s="15">
        <v>0</v>
      </c>
      <c r="AI107" s="16">
        <v>0.5</v>
      </c>
      <c r="AJ107" s="14">
        <f>MIN(AK107+AV107,$AJ$3)</f>
        <v>0</v>
      </c>
      <c r="AK107" s="14">
        <f>MIN(SUM(AL107:AU107),$AK$3)</f>
        <v>0</v>
      </c>
      <c r="AL107" s="15">
        <v>0</v>
      </c>
      <c r="AM107" s="16">
        <v>0</v>
      </c>
      <c r="AN107" s="17">
        <v>0</v>
      </c>
      <c r="AO107" s="14">
        <v>0</v>
      </c>
      <c r="AP107" s="17">
        <v>0</v>
      </c>
      <c r="AQ107" s="14">
        <v>0</v>
      </c>
      <c r="AR107" s="17">
        <v>0</v>
      </c>
      <c r="AS107" s="15">
        <v>0</v>
      </c>
      <c r="AT107" s="14">
        <v>0</v>
      </c>
      <c r="AU107" s="17">
        <v>0</v>
      </c>
      <c r="AV107" s="17">
        <f>MIN(SUM(AW107:AX107),$AV$3)</f>
        <v>0</v>
      </c>
      <c r="AW107" s="16">
        <v>0</v>
      </c>
      <c r="AX107" s="17">
        <v>0</v>
      </c>
      <c r="AY107" s="16">
        <v>0</v>
      </c>
      <c r="AZ107" s="13">
        <f>MIN(BA107+BI107+BJ107,$AZ$3)</f>
        <v>18</v>
      </c>
      <c r="BA107" s="14">
        <f>MIN(BB107+BE107+BF107,$BA$3)</f>
        <v>12</v>
      </c>
      <c r="BB107" s="14">
        <f>MIN(SUM(BC107:BD107),$BB$3)</f>
        <v>9</v>
      </c>
      <c r="BC107" s="17">
        <v>21.25</v>
      </c>
      <c r="BD107" s="14">
        <v>0</v>
      </c>
      <c r="BE107" s="16">
        <v>0</v>
      </c>
      <c r="BF107" s="15">
        <f>MIN(SUM(BG107:BH107),$BF$3)</f>
        <v>3</v>
      </c>
      <c r="BG107" s="15">
        <v>0</v>
      </c>
      <c r="BH107" s="15">
        <v>3</v>
      </c>
      <c r="BI107" s="16">
        <v>0</v>
      </c>
      <c r="BJ107" s="13">
        <v>6</v>
      </c>
      <c r="BK107" s="16">
        <v>0</v>
      </c>
      <c r="BL107" s="13">
        <v>0</v>
      </c>
      <c r="BM107" s="14">
        <v>5.375</v>
      </c>
      <c r="BN107" s="14">
        <v>0.625</v>
      </c>
      <c r="BO107" s="14">
        <v>0</v>
      </c>
      <c r="BP107" s="13">
        <v>0</v>
      </c>
    </row>
    <row r="108" spans="1:68">
      <c r="A108" s="12">
        <v>104</v>
      </c>
      <c r="B108" s="12" t="s">
        <v>385</v>
      </c>
      <c r="C108" s="12" t="s">
        <v>386</v>
      </c>
      <c r="D108" s="12" t="s">
        <v>387</v>
      </c>
      <c r="E108" s="12" t="s">
        <v>145</v>
      </c>
      <c r="F108" s="12" t="s">
        <v>134</v>
      </c>
      <c r="G108" s="12" t="s">
        <v>135</v>
      </c>
      <c r="H108" s="19">
        <f>I108+AZ108</f>
        <v>24.625</v>
      </c>
      <c r="I108" s="14">
        <f>MIN(J108+T108+AC108+AJ108+AY108,$I$3)</f>
        <v>14.625</v>
      </c>
      <c r="J108" s="15">
        <f>MIN(SUM(K108:S108),$J$3)</f>
        <v>10</v>
      </c>
      <c r="K108" s="15">
        <v>0</v>
      </c>
      <c r="L108" s="15">
        <v>0</v>
      </c>
      <c r="M108" s="15">
        <v>4</v>
      </c>
      <c r="N108" s="15">
        <v>3</v>
      </c>
      <c r="O108" s="15">
        <v>0</v>
      </c>
      <c r="P108" s="15">
        <v>3</v>
      </c>
      <c r="Q108" s="15">
        <v>0</v>
      </c>
      <c r="R108" s="15">
        <v>0</v>
      </c>
      <c r="S108" s="15">
        <v>0</v>
      </c>
      <c r="T108" s="16">
        <f>MIN(SUM(U108:AB108),$T$3)</f>
        <v>1.5</v>
      </c>
      <c r="U108" s="15">
        <v>0</v>
      </c>
      <c r="V108" s="15">
        <v>0</v>
      </c>
      <c r="W108" s="16">
        <v>0.3</v>
      </c>
      <c r="X108" s="16">
        <v>0.7</v>
      </c>
      <c r="Y108" s="15">
        <v>0</v>
      </c>
      <c r="Z108" s="16">
        <v>0</v>
      </c>
      <c r="AA108" s="15">
        <v>0</v>
      </c>
      <c r="AB108" s="16">
        <v>0.5</v>
      </c>
      <c r="AC108" s="16">
        <f>MIN(SUM(AD108:AI108),$AC$3)</f>
        <v>2.5</v>
      </c>
      <c r="AD108" s="15">
        <v>0</v>
      </c>
      <c r="AE108" s="15">
        <v>2</v>
      </c>
      <c r="AF108" s="15">
        <v>0</v>
      </c>
      <c r="AG108" s="15">
        <v>0</v>
      </c>
      <c r="AH108" s="15">
        <v>0</v>
      </c>
      <c r="AI108" s="16">
        <v>0.5</v>
      </c>
      <c r="AJ108" s="14">
        <f>MIN(AK108+AV108,$AJ$3)</f>
        <v>0.625</v>
      </c>
      <c r="AK108" s="14">
        <f>MIN(SUM(AL108:AU108),$AK$3)</f>
        <v>0.125</v>
      </c>
      <c r="AL108" s="15">
        <v>0</v>
      </c>
      <c r="AM108" s="16">
        <v>0</v>
      </c>
      <c r="AN108" s="17">
        <v>0</v>
      </c>
      <c r="AO108" s="14">
        <v>0</v>
      </c>
      <c r="AP108" s="17">
        <v>0</v>
      </c>
      <c r="AQ108" s="14">
        <v>0.125</v>
      </c>
      <c r="AR108" s="17">
        <v>0</v>
      </c>
      <c r="AS108" s="15">
        <v>0</v>
      </c>
      <c r="AT108" s="14">
        <v>0</v>
      </c>
      <c r="AU108" s="17">
        <v>0</v>
      </c>
      <c r="AV108" s="17">
        <f>MIN(SUM(AW108:AX108),$AV$3)</f>
        <v>0.5</v>
      </c>
      <c r="AW108" s="16">
        <v>0</v>
      </c>
      <c r="AX108" s="17">
        <v>0.5</v>
      </c>
      <c r="AY108" s="16">
        <v>0</v>
      </c>
      <c r="AZ108" s="13">
        <f>MIN(BA108+BI108+BJ108,$AZ$3)</f>
        <v>10</v>
      </c>
      <c r="BA108" s="14">
        <f>MIN(BB108+BE108+BF108,$BA$3)</f>
        <v>10</v>
      </c>
      <c r="BB108" s="14">
        <f>MIN(SUM(BC108:BD108),$BB$3)</f>
        <v>9</v>
      </c>
      <c r="BC108" s="17">
        <v>12.25</v>
      </c>
      <c r="BD108" s="14">
        <v>0</v>
      </c>
      <c r="BE108" s="16">
        <v>0</v>
      </c>
      <c r="BF108" s="15">
        <f>MIN(SUM(BG108:BH108),$BF$3)</f>
        <v>1</v>
      </c>
      <c r="BG108" s="15">
        <v>0</v>
      </c>
      <c r="BH108" s="15">
        <v>1</v>
      </c>
      <c r="BI108" s="16">
        <v>0</v>
      </c>
      <c r="BJ108" s="13">
        <v>0</v>
      </c>
      <c r="BK108" s="16">
        <v>0</v>
      </c>
      <c r="BL108" s="13">
        <v>0</v>
      </c>
      <c r="BM108" s="14">
        <v>0</v>
      </c>
      <c r="BN108" s="14">
        <v>0</v>
      </c>
      <c r="BO108" s="14">
        <v>0</v>
      </c>
      <c r="BP108" s="13">
        <v>0</v>
      </c>
    </row>
    <row r="109" spans="1:68">
      <c r="A109" s="12">
        <v>105</v>
      </c>
      <c r="B109" s="12" t="s">
        <v>250</v>
      </c>
      <c r="C109" s="12" t="s">
        <v>251</v>
      </c>
      <c r="D109" s="12" t="s">
        <v>252</v>
      </c>
      <c r="E109" s="12" t="s">
        <v>145</v>
      </c>
      <c r="F109" s="12" t="s">
        <v>134</v>
      </c>
      <c r="G109" s="12" t="s">
        <v>135</v>
      </c>
      <c r="H109" s="19">
        <f>I109+AZ109</f>
        <v>24.5</v>
      </c>
      <c r="I109" s="14">
        <f>MIN(J109+T109+AC109+AJ109+AY109,$I$3)</f>
        <v>11.375</v>
      </c>
      <c r="J109" s="15">
        <f>MIN(SUM(K109:S109),$J$3)</f>
        <v>4</v>
      </c>
      <c r="K109" s="15">
        <v>0</v>
      </c>
      <c r="L109" s="15">
        <v>0</v>
      </c>
      <c r="M109" s="15">
        <v>4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6">
        <f>MIN(SUM(U109:AB109),$T$3)</f>
        <v>2.5</v>
      </c>
      <c r="U109" s="15">
        <v>0</v>
      </c>
      <c r="V109" s="15">
        <v>1</v>
      </c>
      <c r="W109" s="16">
        <v>1</v>
      </c>
      <c r="X109" s="16">
        <v>0</v>
      </c>
      <c r="Y109" s="15">
        <v>0</v>
      </c>
      <c r="Z109" s="16">
        <v>0</v>
      </c>
      <c r="AA109" s="15">
        <v>0</v>
      </c>
      <c r="AB109" s="16">
        <v>0.5</v>
      </c>
      <c r="AC109" s="16">
        <f>MIN(SUM(AD109:AI109),$AC$3)</f>
        <v>4</v>
      </c>
      <c r="AD109" s="15">
        <v>3</v>
      </c>
      <c r="AE109" s="15">
        <v>0</v>
      </c>
      <c r="AF109" s="15">
        <v>0</v>
      </c>
      <c r="AG109" s="15">
        <v>2</v>
      </c>
      <c r="AH109" s="15">
        <v>0</v>
      </c>
      <c r="AI109" s="16">
        <v>0</v>
      </c>
      <c r="AJ109" s="14">
        <f>MIN(AK109+AV109,$AJ$3)</f>
        <v>0.875</v>
      </c>
      <c r="AK109" s="14">
        <f>MIN(SUM(AL109:AU109),$AK$3)</f>
        <v>0.625</v>
      </c>
      <c r="AL109" s="15">
        <v>0</v>
      </c>
      <c r="AM109" s="16">
        <v>0</v>
      </c>
      <c r="AN109" s="17">
        <v>0</v>
      </c>
      <c r="AO109" s="14">
        <v>0.125</v>
      </c>
      <c r="AP109" s="17">
        <v>0</v>
      </c>
      <c r="AQ109" s="14">
        <v>0.375</v>
      </c>
      <c r="AR109" s="17">
        <v>0</v>
      </c>
      <c r="AS109" s="15">
        <v>0</v>
      </c>
      <c r="AT109" s="14">
        <v>0.125</v>
      </c>
      <c r="AU109" s="17">
        <v>0</v>
      </c>
      <c r="AV109" s="17">
        <f>MIN(SUM(AW109:AX109),$AV$3)</f>
        <v>0.25</v>
      </c>
      <c r="AW109" s="16">
        <v>0</v>
      </c>
      <c r="AX109" s="17">
        <v>0.25</v>
      </c>
      <c r="AY109" s="16">
        <v>0</v>
      </c>
      <c r="AZ109" s="13">
        <f>MIN(BA109+BI109+BJ109,$AZ$3)</f>
        <v>13.125</v>
      </c>
      <c r="BA109" s="14">
        <f>MIN(BB109+BE109+BF109,$BA$3)</f>
        <v>13</v>
      </c>
      <c r="BB109" s="14">
        <f>MIN(SUM(BC109:BD109),$BB$3)</f>
        <v>9</v>
      </c>
      <c r="BC109" s="17">
        <v>11.25</v>
      </c>
      <c r="BD109" s="14">
        <v>0</v>
      </c>
      <c r="BE109" s="16">
        <v>0</v>
      </c>
      <c r="BF109" s="15">
        <f>MIN(SUM(BG109:BH109),$BF$3)</f>
        <v>4</v>
      </c>
      <c r="BG109" s="15">
        <v>1</v>
      </c>
      <c r="BH109" s="15">
        <v>3</v>
      </c>
      <c r="BI109" s="16">
        <v>0</v>
      </c>
      <c r="BJ109" s="13">
        <v>0.125</v>
      </c>
      <c r="BK109" s="16">
        <v>0</v>
      </c>
      <c r="BL109" s="13">
        <v>0</v>
      </c>
      <c r="BM109" s="14">
        <v>0</v>
      </c>
      <c r="BN109" s="14">
        <v>0</v>
      </c>
      <c r="BO109" s="14">
        <v>0.125</v>
      </c>
      <c r="BP109" s="13">
        <v>0</v>
      </c>
    </row>
    <row r="110" spans="1:68">
      <c r="A110" s="12">
        <v>106</v>
      </c>
      <c r="B110" s="12" t="s">
        <v>582</v>
      </c>
      <c r="C110" s="12" t="s">
        <v>583</v>
      </c>
      <c r="D110" s="12" t="s">
        <v>584</v>
      </c>
      <c r="E110" s="12" t="s">
        <v>145</v>
      </c>
      <c r="F110" s="12" t="s">
        <v>134</v>
      </c>
      <c r="G110" s="12" t="s">
        <v>135</v>
      </c>
      <c r="H110" s="19">
        <f>I110+AZ110</f>
        <v>24.5</v>
      </c>
      <c r="I110" s="14">
        <f>MIN(J110+T110+AC110+AJ110+AY110,$I$3)</f>
        <v>6.5</v>
      </c>
      <c r="J110" s="15">
        <f>MIN(SUM(K110:S110),$J$3)</f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6">
        <f>MIN(SUM(U110:AB110),$T$3)</f>
        <v>3.5</v>
      </c>
      <c r="U110" s="15">
        <v>0</v>
      </c>
      <c r="V110" s="15">
        <v>2</v>
      </c>
      <c r="W110" s="16">
        <v>1</v>
      </c>
      <c r="X110" s="16">
        <v>0</v>
      </c>
      <c r="Y110" s="15">
        <v>0</v>
      </c>
      <c r="Z110" s="16">
        <v>0</v>
      </c>
      <c r="AA110" s="15">
        <v>0</v>
      </c>
      <c r="AB110" s="16">
        <v>0.5</v>
      </c>
      <c r="AC110" s="16">
        <f>MIN(SUM(AD110:AI110),$AC$3)</f>
        <v>3</v>
      </c>
      <c r="AD110" s="15">
        <v>3</v>
      </c>
      <c r="AE110" s="15">
        <v>0</v>
      </c>
      <c r="AF110" s="15">
        <v>0</v>
      </c>
      <c r="AG110" s="15">
        <v>0</v>
      </c>
      <c r="AH110" s="15">
        <v>0</v>
      </c>
      <c r="AI110" s="16">
        <v>0</v>
      </c>
      <c r="AJ110" s="14">
        <f>MIN(AK110+AV110,$AJ$3)</f>
        <v>0</v>
      </c>
      <c r="AK110" s="14">
        <f>MIN(SUM(AL110:AU110),$AK$3)</f>
        <v>0</v>
      </c>
      <c r="AL110" s="15">
        <v>0</v>
      </c>
      <c r="AM110" s="16">
        <v>0</v>
      </c>
      <c r="AN110" s="17">
        <v>0</v>
      </c>
      <c r="AO110" s="14">
        <v>0</v>
      </c>
      <c r="AP110" s="17">
        <v>0</v>
      </c>
      <c r="AQ110" s="14">
        <v>0</v>
      </c>
      <c r="AR110" s="17">
        <v>0</v>
      </c>
      <c r="AS110" s="15">
        <v>0</v>
      </c>
      <c r="AT110" s="14">
        <v>0</v>
      </c>
      <c r="AU110" s="17">
        <v>0</v>
      </c>
      <c r="AV110" s="17">
        <f>MIN(SUM(AW110:AX110),$AV$3)</f>
        <v>0</v>
      </c>
      <c r="AW110" s="16">
        <v>0</v>
      </c>
      <c r="AX110" s="17">
        <v>0</v>
      </c>
      <c r="AY110" s="16">
        <v>0</v>
      </c>
      <c r="AZ110" s="13">
        <f>MIN(BA110+BI110+BJ110,$AZ$3)</f>
        <v>18</v>
      </c>
      <c r="BA110" s="14">
        <f>MIN(BB110+BE110+BF110,$BA$3)</f>
        <v>12</v>
      </c>
      <c r="BB110" s="14">
        <f>MIN(SUM(BC110:BD110),$BB$3)</f>
        <v>9</v>
      </c>
      <c r="BC110" s="17">
        <v>27</v>
      </c>
      <c r="BD110" s="14">
        <v>0</v>
      </c>
      <c r="BE110" s="16">
        <v>0</v>
      </c>
      <c r="BF110" s="15">
        <f>MIN(SUM(BG110:BH110),$BF$3)</f>
        <v>3</v>
      </c>
      <c r="BG110" s="15">
        <v>0</v>
      </c>
      <c r="BH110" s="15">
        <v>3</v>
      </c>
      <c r="BI110" s="16">
        <v>0</v>
      </c>
      <c r="BJ110" s="13">
        <v>6</v>
      </c>
      <c r="BK110" s="16">
        <v>0</v>
      </c>
      <c r="BL110" s="13">
        <v>0</v>
      </c>
      <c r="BM110" s="14">
        <v>6</v>
      </c>
      <c r="BN110" s="14">
        <v>0</v>
      </c>
      <c r="BO110" s="14">
        <v>0</v>
      </c>
      <c r="BP110" s="13">
        <v>0</v>
      </c>
    </row>
    <row r="111" spans="1:68">
      <c r="A111" s="12">
        <v>107</v>
      </c>
      <c r="B111" s="12" t="s">
        <v>672</v>
      </c>
      <c r="C111" s="12" t="s">
        <v>673</v>
      </c>
      <c r="D111" s="12" t="s">
        <v>674</v>
      </c>
      <c r="E111" s="12" t="s">
        <v>145</v>
      </c>
      <c r="F111" s="12" t="s">
        <v>134</v>
      </c>
      <c r="G111" s="12" t="s">
        <v>135</v>
      </c>
      <c r="H111" s="19">
        <f>I111+AZ111</f>
        <v>24.5</v>
      </c>
      <c r="I111" s="14">
        <f>MIN(J111+T111+AC111+AJ111+AY111,$I$3)</f>
        <v>8.5</v>
      </c>
      <c r="J111" s="15">
        <f>MIN(SUM(K111:S111),$J$3)</f>
        <v>4</v>
      </c>
      <c r="K111" s="15">
        <v>0</v>
      </c>
      <c r="L111" s="15">
        <v>0</v>
      </c>
      <c r="M111" s="15">
        <v>4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6">
        <f>MIN(SUM(U111:AB111),$T$3)</f>
        <v>2</v>
      </c>
      <c r="U111" s="15">
        <v>0</v>
      </c>
      <c r="V111" s="15">
        <v>0</v>
      </c>
      <c r="W111" s="16">
        <v>1</v>
      </c>
      <c r="X111" s="16">
        <v>1</v>
      </c>
      <c r="Y111" s="15">
        <v>0</v>
      </c>
      <c r="Z111" s="16">
        <v>0</v>
      </c>
      <c r="AA111" s="15">
        <v>0</v>
      </c>
      <c r="AB111" s="16">
        <v>0</v>
      </c>
      <c r="AC111" s="16">
        <f>MIN(SUM(AD111:AI111),$AC$3)</f>
        <v>2.5</v>
      </c>
      <c r="AD111" s="15">
        <v>0</v>
      </c>
      <c r="AE111" s="15">
        <v>2</v>
      </c>
      <c r="AF111" s="15">
        <v>0</v>
      </c>
      <c r="AG111" s="15">
        <v>0</v>
      </c>
      <c r="AH111" s="15">
        <v>0</v>
      </c>
      <c r="AI111" s="16">
        <v>0.5</v>
      </c>
      <c r="AJ111" s="14">
        <f>MIN(AK111+AV111,$AJ$3)</f>
        <v>0</v>
      </c>
      <c r="AK111" s="14">
        <f>MIN(SUM(AL111:AU111),$AK$3)</f>
        <v>0</v>
      </c>
      <c r="AL111" s="15">
        <v>0</v>
      </c>
      <c r="AM111" s="16">
        <v>0</v>
      </c>
      <c r="AN111" s="17">
        <v>0</v>
      </c>
      <c r="AO111" s="14">
        <v>0</v>
      </c>
      <c r="AP111" s="17">
        <v>0</v>
      </c>
      <c r="AQ111" s="14">
        <v>0</v>
      </c>
      <c r="AR111" s="17">
        <v>0</v>
      </c>
      <c r="AS111" s="15">
        <v>0</v>
      </c>
      <c r="AT111" s="14">
        <v>0</v>
      </c>
      <c r="AU111" s="17">
        <v>0</v>
      </c>
      <c r="AV111" s="17">
        <f>MIN(SUM(AW111:AX111),$AV$3)</f>
        <v>0</v>
      </c>
      <c r="AW111" s="16">
        <v>0</v>
      </c>
      <c r="AX111" s="17">
        <v>0</v>
      </c>
      <c r="AY111" s="16">
        <v>0</v>
      </c>
      <c r="AZ111" s="13">
        <f>MIN(BA111+BI111+BJ111,$AZ$3)</f>
        <v>16</v>
      </c>
      <c r="BA111" s="14">
        <f>MIN(BB111+BE111+BF111,$BA$3)</f>
        <v>10</v>
      </c>
      <c r="BB111" s="14">
        <f>MIN(SUM(BC111:BD111),$BB$3)</f>
        <v>9</v>
      </c>
      <c r="BC111" s="17">
        <v>15.25</v>
      </c>
      <c r="BD111" s="14">
        <v>0</v>
      </c>
      <c r="BE111" s="16">
        <v>0</v>
      </c>
      <c r="BF111" s="15">
        <f>MIN(SUM(BG111:BH111),$BF$3)</f>
        <v>1</v>
      </c>
      <c r="BG111" s="15">
        <v>0</v>
      </c>
      <c r="BH111" s="15">
        <v>1</v>
      </c>
      <c r="BI111" s="16">
        <v>0</v>
      </c>
      <c r="BJ111" s="13">
        <v>6</v>
      </c>
      <c r="BK111" s="16">
        <v>0</v>
      </c>
      <c r="BL111" s="13">
        <v>0</v>
      </c>
      <c r="BM111" s="14">
        <v>3</v>
      </c>
      <c r="BN111" s="14">
        <v>0</v>
      </c>
      <c r="BO111" s="14">
        <v>3</v>
      </c>
      <c r="BP111" s="13">
        <v>0</v>
      </c>
    </row>
    <row r="112" spans="1:68">
      <c r="A112" s="12">
        <v>108</v>
      </c>
      <c r="B112" s="12" t="s">
        <v>401</v>
      </c>
      <c r="C112" s="12" t="s">
        <v>402</v>
      </c>
      <c r="D112" s="12" t="s">
        <v>403</v>
      </c>
      <c r="E112" s="12" t="s">
        <v>176</v>
      </c>
      <c r="F112" s="12" t="s">
        <v>134</v>
      </c>
      <c r="G112" s="12" t="s">
        <v>135</v>
      </c>
      <c r="H112" s="19">
        <f>I112+AZ112</f>
        <v>24.4375</v>
      </c>
      <c r="I112" s="14">
        <f>MIN(J112+T112+AC112+AJ112+AY112,$I$3)</f>
        <v>11.375</v>
      </c>
      <c r="J112" s="15">
        <f>MIN(SUM(K112:S112),$J$3)</f>
        <v>4</v>
      </c>
      <c r="K112" s="15">
        <v>0</v>
      </c>
      <c r="L112" s="15">
        <v>0</v>
      </c>
      <c r="M112" s="15">
        <v>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6">
        <f>MIN(SUM(U112:AB112),$T$3)</f>
        <v>2</v>
      </c>
      <c r="U112" s="15">
        <v>0</v>
      </c>
      <c r="V112" s="15">
        <v>0</v>
      </c>
      <c r="W112" s="16">
        <v>1</v>
      </c>
      <c r="X112" s="16">
        <v>0</v>
      </c>
      <c r="Y112" s="15">
        <v>0</v>
      </c>
      <c r="Z112" s="16">
        <v>0</v>
      </c>
      <c r="AA112" s="15">
        <v>1</v>
      </c>
      <c r="AB112" s="16">
        <v>0</v>
      </c>
      <c r="AC112" s="16">
        <f>MIN(SUM(AD112:AI112),$AC$3)</f>
        <v>4</v>
      </c>
      <c r="AD112" s="15">
        <v>3</v>
      </c>
      <c r="AE112" s="15">
        <v>0</v>
      </c>
      <c r="AF112" s="15">
        <v>0</v>
      </c>
      <c r="AG112" s="15">
        <v>0</v>
      </c>
      <c r="AH112" s="15">
        <v>1</v>
      </c>
      <c r="AI112" s="16">
        <v>0</v>
      </c>
      <c r="AJ112" s="14">
        <f>MIN(AK112+AV112,$AJ$3)</f>
        <v>1.375</v>
      </c>
      <c r="AK112" s="14">
        <f>MIN(SUM(AL112:AU112),$AK$3)</f>
        <v>0.875</v>
      </c>
      <c r="AL112" s="15">
        <v>0</v>
      </c>
      <c r="AM112" s="16">
        <v>0</v>
      </c>
      <c r="AN112" s="17">
        <v>0</v>
      </c>
      <c r="AO112" s="14">
        <v>0</v>
      </c>
      <c r="AP112" s="17">
        <v>0.75</v>
      </c>
      <c r="AQ112" s="14">
        <v>0</v>
      </c>
      <c r="AR112" s="17">
        <v>0</v>
      </c>
      <c r="AS112" s="15">
        <v>0</v>
      </c>
      <c r="AT112" s="14">
        <v>0.125</v>
      </c>
      <c r="AU112" s="17">
        <v>0</v>
      </c>
      <c r="AV112" s="17">
        <f>MIN(SUM(AW112:AX112),$AV$3)</f>
        <v>0.5</v>
      </c>
      <c r="AW112" s="16">
        <v>0.5</v>
      </c>
      <c r="AX112" s="17">
        <v>0</v>
      </c>
      <c r="AY112" s="16">
        <v>0</v>
      </c>
      <c r="AZ112" s="13">
        <f>MIN(BA112+BI112+BJ112,$AZ$3)</f>
        <v>13.0625</v>
      </c>
      <c r="BA112" s="14">
        <f>MIN(BB112+BE112+BF112,$BA$3)</f>
        <v>11.75</v>
      </c>
      <c r="BB112" s="14">
        <f>MIN(SUM(BC112:BD112),$BB$3)</f>
        <v>7.75</v>
      </c>
      <c r="BC112" s="17">
        <v>7.75</v>
      </c>
      <c r="BD112" s="14">
        <v>0</v>
      </c>
      <c r="BE112" s="16">
        <v>0</v>
      </c>
      <c r="BF112" s="15">
        <f>MIN(SUM(BG112:BH112),$BF$3)</f>
        <v>4</v>
      </c>
      <c r="BG112" s="15">
        <v>2</v>
      </c>
      <c r="BH112" s="15">
        <v>3</v>
      </c>
      <c r="BI112" s="16">
        <v>0</v>
      </c>
      <c r="BJ112" s="13">
        <v>1.3125</v>
      </c>
      <c r="BK112" s="16">
        <v>0</v>
      </c>
      <c r="BL112" s="13">
        <v>0</v>
      </c>
      <c r="BM112" s="14">
        <v>0.75</v>
      </c>
      <c r="BN112" s="14">
        <v>0</v>
      </c>
      <c r="BO112" s="14">
        <v>0</v>
      </c>
      <c r="BP112" s="13">
        <v>0.5625</v>
      </c>
    </row>
    <row r="113" spans="1:68">
      <c r="A113" s="12">
        <v>109</v>
      </c>
      <c r="B113" s="12" t="s">
        <v>308</v>
      </c>
      <c r="C113" s="12" t="s">
        <v>309</v>
      </c>
      <c r="D113" s="12" t="s">
        <v>310</v>
      </c>
      <c r="E113" s="12" t="s">
        <v>145</v>
      </c>
      <c r="F113" s="12" t="s">
        <v>134</v>
      </c>
      <c r="G113" s="12" t="s">
        <v>135</v>
      </c>
      <c r="H113" s="19">
        <f>I113+AZ113</f>
        <v>24.4</v>
      </c>
      <c r="I113" s="14">
        <f>MIN(J113+T113+AC113+AJ113+AY113,$I$3)</f>
        <v>15.7</v>
      </c>
      <c r="J113" s="15">
        <f>MIN(SUM(K113:S113),$J$3)</f>
        <v>4</v>
      </c>
      <c r="K113" s="15">
        <v>0</v>
      </c>
      <c r="L113" s="15">
        <v>0</v>
      </c>
      <c r="M113" s="15">
        <v>4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6">
        <f>MIN(SUM(U113:AB113),$T$3)</f>
        <v>2.7</v>
      </c>
      <c r="U113" s="15">
        <v>0</v>
      </c>
      <c r="V113" s="15">
        <v>0</v>
      </c>
      <c r="W113" s="16">
        <v>1</v>
      </c>
      <c r="X113" s="16">
        <v>0.7</v>
      </c>
      <c r="Y113" s="15">
        <v>0</v>
      </c>
      <c r="Z113" s="16">
        <v>0</v>
      </c>
      <c r="AA113" s="15">
        <v>1</v>
      </c>
      <c r="AB113" s="16">
        <v>0</v>
      </c>
      <c r="AC113" s="16">
        <f>MIN(SUM(AD113:AI113),$AC$3)</f>
        <v>4</v>
      </c>
      <c r="AD113" s="15">
        <v>3</v>
      </c>
      <c r="AE113" s="15">
        <v>0</v>
      </c>
      <c r="AF113" s="15">
        <v>0</v>
      </c>
      <c r="AG113" s="15">
        <v>0</v>
      </c>
      <c r="AH113" s="15">
        <v>1</v>
      </c>
      <c r="AI113" s="16">
        <v>0</v>
      </c>
      <c r="AJ113" s="14">
        <f>MIN(AK113+AV113,$AJ$3)</f>
        <v>3</v>
      </c>
      <c r="AK113" s="14">
        <f>MIN(SUM(AL113:AU113),$AK$3)</f>
        <v>3</v>
      </c>
      <c r="AL113" s="15">
        <v>2</v>
      </c>
      <c r="AM113" s="16">
        <v>0</v>
      </c>
      <c r="AN113" s="17">
        <v>1</v>
      </c>
      <c r="AO113" s="14">
        <v>0</v>
      </c>
      <c r="AP113" s="17">
        <v>1.5</v>
      </c>
      <c r="AQ113" s="14">
        <v>0.25</v>
      </c>
      <c r="AR113" s="17">
        <v>0</v>
      </c>
      <c r="AS113" s="15">
        <v>0</v>
      </c>
      <c r="AT113" s="14">
        <v>0</v>
      </c>
      <c r="AU113" s="17">
        <v>0</v>
      </c>
      <c r="AV113" s="17">
        <f>MIN(SUM(AW113:AX113),$AV$3)</f>
        <v>0</v>
      </c>
      <c r="AW113" s="16">
        <v>0</v>
      </c>
      <c r="AX113" s="17">
        <v>0</v>
      </c>
      <c r="AY113" s="16">
        <v>2</v>
      </c>
      <c r="AZ113" s="13">
        <f>MIN(BA113+BI113+BJ113,$AZ$3)</f>
        <v>8.6999999999999993</v>
      </c>
      <c r="BA113" s="14">
        <f>MIN(BB113+BE113+BF113,$BA$3)</f>
        <v>8.4499999999999993</v>
      </c>
      <c r="BB113" s="14">
        <f>MIN(SUM(BC113:BD113),$BB$3)</f>
        <v>4.25</v>
      </c>
      <c r="BC113" s="17">
        <v>4.25</v>
      </c>
      <c r="BD113" s="14">
        <v>0</v>
      </c>
      <c r="BE113" s="16">
        <v>0.2</v>
      </c>
      <c r="BF113" s="15">
        <f>MIN(SUM(BG113:BH113),$BF$3)</f>
        <v>4</v>
      </c>
      <c r="BG113" s="15">
        <v>1</v>
      </c>
      <c r="BH113" s="15">
        <v>3</v>
      </c>
      <c r="BI113" s="16">
        <v>0</v>
      </c>
      <c r="BJ113" s="13">
        <v>0.25</v>
      </c>
      <c r="BK113" s="16">
        <v>0</v>
      </c>
      <c r="BL113" s="13">
        <v>0</v>
      </c>
      <c r="BM113" s="14">
        <v>0</v>
      </c>
      <c r="BN113" s="14">
        <v>0</v>
      </c>
      <c r="BO113" s="14">
        <v>0</v>
      </c>
      <c r="BP113" s="13">
        <v>0.25</v>
      </c>
    </row>
    <row r="114" spans="1:68">
      <c r="A114" s="12">
        <v>110</v>
      </c>
      <c r="B114" s="12" t="s">
        <v>366</v>
      </c>
      <c r="C114" s="12" t="s">
        <v>367</v>
      </c>
      <c r="D114" s="12" t="s">
        <v>368</v>
      </c>
      <c r="E114" s="12" t="s">
        <v>133</v>
      </c>
      <c r="F114" s="12" t="s">
        <v>134</v>
      </c>
      <c r="G114" s="12" t="s">
        <v>135</v>
      </c>
      <c r="H114" s="19">
        <f>I114+AZ114</f>
        <v>24.024999999999999</v>
      </c>
      <c r="I114" s="14">
        <f>MIN(J114+T114+AC114+AJ114+AY114,$I$3)</f>
        <v>5.9</v>
      </c>
      <c r="J114" s="15">
        <f>MIN(SUM(K114:S114),$J$3)</f>
        <v>0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6">
        <f>MIN(SUM(U114:AB114),$T$3)</f>
        <v>0.9</v>
      </c>
      <c r="U114" s="15">
        <v>0</v>
      </c>
      <c r="V114" s="15">
        <v>0</v>
      </c>
      <c r="W114" s="16">
        <v>0.4</v>
      </c>
      <c r="X114" s="16">
        <v>0</v>
      </c>
      <c r="Y114" s="15">
        <v>0</v>
      </c>
      <c r="Z114" s="16">
        <v>0.5</v>
      </c>
      <c r="AA114" s="15">
        <v>0</v>
      </c>
      <c r="AB114" s="16">
        <v>0</v>
      </c>
      <c r="AC114" s="16">
        <f>MIN(SUM(AD114:AI114),$AC$3)</f>
        <v>3</v>
      </c>
      <c r="AD114" s="15">
        <v>3</v>
      </c>
      <c r="AE114" s="15">
        <v>0</v>
      </c>
      <c r="AF114" s="15">
        <v>0</v>
      </c>
      <c r="AG114" s="15">
        <v>0</v>
      </c>
      <c r="AH114" s="15">
        <v>0</v>
      </c>
      <c r="AI114" s="16">
        <v>0</v>
      </c>
      <c r="AJ114" s="14">
        <f>MIN(AK114+AV114,$AJ$3)</f>
        <v>0</v>
      </c>
      <c r="AK114" s="14">
        <f>MIN(SUM(AL114:AU114),$AK$3)</f>
        <v>0</v>
      </c>
      <c r="AL114" s="15">
        <v>0</v>
      </c>
      <c r="AM114" s="16">
        <v>0</v>
      </c>
      <c r="AN114" s="17">
        <v>0</v>
      </c>
      <c r="AO114" s="14">
        <v>0</v>
      </c>
      <c r="AP114" s="17">
        <v>0</v>
      </c>
      <c r="AQ114" s="14">
        <v>0</v>
      </c>
      <c r="AR114" s="17">
        <v>0</v>
      </c>
      <c r="AS114" s="15">
        <v>0</v>
      </c>
      <c r="AT114" s="14">
        <v>0</v>
      </c>
      <c r="AU114" s="17">
        <v>0</v>
      </c>
      <c r="AV114" s="17">
        <f>MIN(SUM(AW114:AX114),$AV$3)</f>
        <v>0</v>
      </c>
      <c r="AW114" s="16">
        <v>0</v>
      </c>
      <c r="AX114" s="17">
        <v>0</v>
      </c>
      <c r="AY114" s="16">
        <v>2</v>
      </c>
      <c r="AZ114" s="13">
        <f>MIN(BA114+BI114+BJ114,$AZ$3)</f>
        <v>18.125</v>
      </c>
      <c r="BA114" s="14">
        <f>MIN(BB114+BE114+BF114,$BA$3)</f>
        <v>11</v>
      </c>
      <c r="BB114" s="14">
        <f>MIN(SUM(BC114:BD114),$BB$3)</f>
        <v>9</v>
      </c>
      <c r="BC114" s="17">
        <v>27.25</v>
      </c>
      <c r="BD114" s="14">
        <v>0</v>
      </c>
      <c r="BE114" s="16">
        <v>0</v>
      </c>
      <c r="BF114" s="15">
        <f>MIN(SUM(BG114:BH114),$BF$3)</f>
        <v>2</v>
      </c>
      <c r="BG114" s="15">
        <v>0</v>
      </c>
      <c r="BH114" s="15">
        <v>2</v>
      </c>
      <c r="BI114" s="16">
        <v>0</v>
      </c>
      <c r="BJ114" s="13">
        <v>7.125</v>
      </c>
      <c r="BK114" s="16">
        <v>0</v>
      </c>
      <c r="BL114" s="13">
        <v>0</v>
      </c>
      <c r="BM114" s="14">
        <v>5</v>
      </c>
      <c r="BN114" s="14">
        <v>1</v>
      </c>
      <c r="BO114" s="14">
        <v>1.125</v>
      </c>
      <c r="BP114" s="13">
        <v>0</v>
      </c>
    </row>
    <row r="115" spans="1:68">
      <c r="A115" s="12">
        <v>111</v>
      </c>
      <c r="B115" s="12" t="s">
        <v>525</v>
      </c>
      <c r="C115" s="12" t="s">
        <v>526</v>
      </c>
      <c r="D115" s="12" t="s">
        <v>527</v>
      </c>
      <c r="E115" s="12" t="s">
        <v>142</v>
      </c>
      <c r="F115" s="12" t="s">
        <v>134</v>
      </c>
      <c r="G115" s="12" t="s">
        <v>135</v>
      </c>
      <c r="H115" s="19">
        <f>I115+AZ115</f>
        <v>24</v>
      </c>
      <c r="I115" s="14">
        <f>MIN(J115+T115+AC115+AJ115+AY115,$I$3)</f>
        <v>7</v>
      </c>
      <c r="J115" s="15">
        <f>MIN(SUM(K115:S115),$J$3)</f>
        <v>4</v>
      </c>
      <c r="K115" s="15">
        <v>0</v>
      </c>
      <c r="L115" s="15">
        <v>0</v>
      </c>
      <c r="M115" s="15">
        <v>4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6">
        <f>MIN(SUM(U115:AB115),$T$3)</f>
        <v>0</v>
      </c>
      <c r="U115" s="15"/>
      <c r="V115" s="15"/>
      <c r="W115" s="16"/>
      <c r="X115" s="16"/>
      <c r="Y115" s="15"/>
      <c r="Z115" s="16"/>
      <c r="AA115" s="15"/>
      <c r="AB115" s="16"/>
      <c r="AC115" s="16">
        <f>MIN(SUM(AD115:AI115),$AC$3)</f>
        <v>3</v>
      </c>
      <c r="AD115" s="15">
        <v>3</v>
      </c>
      <c r="AE115" s="15">
        <v>0</v>
      </c>
      <c r="AF115" s="15">
        <v>0</v>
      </c>
      <c r="AG115" s="15">
        <v>0</v>
      </c>
      <c r="AH115" s="15">
        <v>0</v>
      </c>
      <c r="AI115" s="16">
        <v>0</v>
      </c>
      <c r="AJ115" s="14">
        <f>MIN(AK115+AV115,$AJ$3)</f>
        <v>0</v>
      </c>
      <c r="AK115" s="14">
        <f>MIN(SUM(AL115:AU115),$AK$3)</f>
        <v>0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</v>
      </c>
      <c r="AR115" s="17">
        <v>0</v>
      </c>
      <c r="AS115" s="15">
        <v>0</v>
      </c>
      <c r="AT115" s="14">
        <v>0</v>
      </c>
      <c r="AU115" s="17">
        <v>0</v>
      </c>
      <c r="AV115" s="17">
        <f>MIN(SUM(AW115:AX115),$AV$3)</f>
        <v>0</v>
      </c>
      <c r="AW115" s="16">
        <v>0</v>
      </c>
      <c r="AX115" s="17">
        <v>0</v>
      </c>
      <c r="AY115" s="16">
        <v>0</v>
      </c>
      <c r="AZ115" s="13">
        <f>MIN(BA115+BI115+BJ115,$AZ$3)</f>
        <v>17</v>
      </c>
      <c r="BA115" s="14">
        <f>MIN(BB115+BE115+BF115,$BA$3)</f>
        <v>11</v>
      </c>
      <c r="BB115" s="14">
        <f>MIN(SUM(BC115:BD115),$BB$3)</f>
        <v>9</v>
      </c>
      <c r="BC115" s="17">
        <v>20.25</v>
      </c>
      <c r="BD115" s="14">
        <v>0</v>
      </c>
      <c r="BE115" s="16">
        <v>0</v>
      </c>
      <c r="BF115" s="15">
        <f>MIN(SUM(BG115:BH115),$BF$3)</f>
        <v>2</v>
      </c>
      <c r="BG115" s="15">
        <v>0</v>
      </c>
      <c r="BH115" s="15">
        <v>2</v>
      </c>
      <c r="BI115" s="16">
        <v>0</v>
      </c>
      <c r="BJ115" s="13">
        <v>6</v>
      </c>
      <c r="BK115" s="16">
        <v>0</v>
      </c>
      <c r="BL115" s="13">
        <v>0</v>
      </c>
      <c r="BM115" s="14">
        <v>5.75</v>
      </c>
      <c r="BN115" s="14">
        <v>0.25</v>
      </c>
      <c r="BO115" s="14">
        <v>0</v>
      </c>
      <c r="BP115" s="13">
        <v>0</v>
      </c>
    </row>
    <row r="116" spans="1:68">
      <c r="A116" s="12">
        <v>112</v>
      </c>
      <c r="B116" s="12" t="s">
        <v>302</v>
      </c>
      <c r="C116" s="12" t="s">
        <v>303</v>
      </c>
      <c r="D116" s="12" t="s">
        <v>304</v>
      </c>
      <c r="E116" s="12" t="s">
        <v>145</v>
      </c>
      <c r="F116" s="12" t="s">
        <v>134</v>
      </c>
      <c r="G116" s="12" t="s">
        <v>135</v>
      </c>
      <c r="H116" s="19">
        <f>I116+AZ116</f>
        <v>23.85</v>
      </c>
      <c r="I116" s="14">
        <f>MIN(J116+T116+AC116+AJ116+AY116,$I$3)</f>
        <v>8</v>
      </c>
      <c r="J116" s="15">
        <f>MIN(SUM(K116:S116),$J$3)</f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6">
        <f>MIN(SUM(U116:AB116),$T$3)</f>
        <v>4</v>
      </c>
      <c r="U116" s="15">
        <v>1</v>
      </c>
      <c r="V116" s="15">
        <v>1</v>
      </c>
      <c r="W116" s="16">
        <v>1</v>
      </c>
      <c r="X116" s="16">
        <v>0.7</v>
      </c>
      <c r="Y116" s="15">
        <v>0</v>
      </c>
      <c r="Z116" s="16">
        <v>0</v>
      </c>
      <c r="AA116" s="15">
        <v>1</v>
      </c>
      <c r="AB116" s="16">
        <v>0</v>
      </c>
      <c r="AC116" s="16">
        <f>MIN(SUM(AD116:AI116),$AC$3)</f>
        <v>4</v>
      </c>
      <c r="AD116" s="15">
        <v>3</v>
      </c>
      <c r="AE116" s="15">
        <v>0</v>
      </c>
      <c r="AF116" s="15">
        <v>0</v>
      </c>
      <c r="AG116" s="15">
        <v>0</v>
      </c>
      <c r="AH116" s="15">
        <v>1</v>
      </c>
      <c r="AI116" s="16">
        <v>0</v>
      </c>
      <c r="AJ116" s="14">
        <f>MIN(AK116+AV116,$AJ$3)</f>
        <v>0</v>
      </c>
      <c r="AK116" s="14">
        <f>MIN(SUM(AL116:AU116),$AK$3)</f>
        <v>0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</v>
      </c>
      <c r="AR116" s="17">
        <v>0</v>
      </c>
      <c r="AS116" s="15">
        <v>0</v>
      </c>
      <c r="AT116" s="14">
        <v>0</v>
      </c>
      <c r="AU116" s="17">
        <v>0</v>
      </c>
      <c r="AV116" s="17">
        <f>MIN(SUM(AW116:AX116),$AV$3)</f>
        <v>0</v>
      </c>
      <c r="AW116" s="16">
        <v>0</v>
      </c>
      <c r="AX116" s="17">
        <v>0</v>
      </c>
      <c r="AY116" s="16">
        <v>0</v>
      </c>
      <c r="AZ116" s="13">
        <f>MIN(BA116+BI116+BJ116,$AZ$3)</f>
        <v>15.85</v>
      </c>
      <c r="BA116" s="14">
        <f>MIN(BB116+BE116+BF116,$BA$3)</f>
        <v>12.1</v>
      </c>
      <c r="BB116" s="14">
        <f>MIN(SUM(BC116:BD116),$BB$3)</f>
        <v>9</v>
      </c>
      <c r="BC116" s="17">
        <v>21.5</v>
      </c>
      <c r="BD116" s="14">
        <v>0</v>
      </c>
      <c r="BE116" s="16">
        <v>0.1</v>
      </c>
      <c r="BF116" s="15">
        <f>MIN(SUM(BG116:BH116),$BF$3)</f>
        <v>3</v>
      </c>
      <c r="BG116" s="15">
        <v>0</v>
      </c>
      <c r="BH116" s="15">
        <v>3</v>
      </c>
      <c r="BI116" s="16">
        <v>0</v>
      </c>
      <c r="BJ116" s="13">
        <v>3.75</v>
      </c>
      <c r="BK116" s="16">
        <v>0</v>
      </c>
      <c r="BL116" s="13">
        <v>0</v>
      </c>
      <c r="BM116" s="14">
        <v>0</v>
      </c>
      <c r="BN116" s="14">
        <v>3.75</v>
      </c>
      <c r="BO116" s="14">
        <v>0</v>
      </c>
      <c r="BP116" s="13">
        <v>0</v>
      </c>
    </row>
    <row r="117" spans="1:68" s="42" customFormat="1">
      <c r="A117" s="36">
        <v>113</v>
      </c>
      <c r="B117" s="36" t="s">
        <v>482</v>
      </c>
      <c r="C117" s="36" t="s">
        <v>483</v>
      </c>
      <c r="D117" s="36" t="s">
        <v>484</v>
      </c>
      <c r="E117" s="36" t="s">
        <v>145</v>
      </c>
      <c r="F117" s="36" t="s">
        <v>134</v>
      </c>
      <c r="G117" s="36" t="s">
        <v>135</v>
      </c>
      <c r="H117" s="19">
        <f>I117+AZ117</f>
        <v>23.8125</v>
      </c>
      <c r="I117" s="38">
        <f>MIN(J117+T117+AC117+AJ117+AY117,$I$3)</f>
        <v>12.5</v>
      </c>
      <c r="J117" s="39">
        <f>MIN(SUM(K117:S117),$J$3)</f>
        <v>4</v>
      </c>
      <c r="K117" s="39">
        <v>0</v>
      </c>
      <c r="L117" s="39">
        <v>0</v>
      </c>
      <c r="M117" s="39">
        <v>4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40">
        <f>MIN(SUM(U117:AB117),$T$3)</f>
        <v>3</v>
      </c>
      <c r="U117" s="39">
        <v>0</v>
      </c>
      <c r="V117" s="39">
        <v>2</v>
      </c>
      <c r="W117" s="40">
        <v>1</v>
      </c>
      <c r="X117" s="40">
        <v>0</v>
      </c>
      <c r="Y117" s="39">
        <v>0</v>
      </c>
      <c r="Z117" s="40">
        <v>0</v>
      </c>
      <c r="AA117" s="39">
        <v>0</v>
      </c>
      <c r="AB117" s="40">
        <v>0</v>
      </c>
      <c r="AC117" s="40">
        <f>MIN(SUM(AD117:AI117),$AC$3)</f>
        <v>3.5</v>
      </c>
      <c r="AD117" s="39">
        <v>3</v>
      </c>
      <c r="AE117" s="39">
        <v>0</v>
      </c>
      <c r="AF117" s="39">
        <v>0</v>
      </c>
      <c r="AG117" s="39">
        <v>0</v>
      </c>
      <c r="AH117" s="39">
        <v>0</v>
      </c>
      <c r="AI117" s="40">
        <v>0.5</v>
      </c>
      <c r="AJ117" s="38">
        <f>MIN(AK117+AV117,$AJ$3)</f>
        <v>2</v>
      </c>
      <c r="AK117" s="38">
        <f>MIN(SUM(AL117:AU117),$AK$3)</f>
        <v>1.5</v>
      </c>
      <c r="AL117" s="39">
        <v>0</v>
      </c>
      <c r="AM117" s="40">
        <v>1</v>
      </c>
      <c r="AN117" s="41">
        <v>0</v>
      </c>
      <c r="AO117" s="38">
        <v>0</v>
      </c>
      <c r="AP117" s="41">
        <v>0.5</v>
      </c>
      <c r="AQ117" s="38">
        <v>0</v>
      </c>
      <c r="AR117" s="41">
        <v>0</v>
      </c>
      <c r="AS117" s="39">
        <v>0</v>
      </c>
      <c r="AT117" s="38">
        <v>0</v>
      </c>
      <c r="AU117" s="41">
        <v>0</v>
      </c>
      <c r="AV117" s="41">
        <f>MIN(SUM(AW117:AX117),$AV$3)</f>
        <v>0.5</v>
      </c>
      <c r="AW117" s="40">
        <v>0</v>
      </c>
      <c r="AX117" s="41">
        <v>0.5</v>
      </c>
      <c r="AY117" s="40">
        <v>0</v>
      </c>
      <c r="AZ117" s="37">
        <f>MIN(BA117+BI117+BJ117,$AZ$3)</f>
        <v>11.3125</v>
      </c>
      <c r="BA117" s="38">
        <f>MIN(BB117+BE117+BF117,$BA$3)</f>
        <v>10</v>
      </c>
      <c r="BB117" s="38">
        <f>MIN(SUM(BC117:BD117),$BB$3)</f>
        <v>9</v>
      </c>
      <c r="BC117" s="41">
        <v>12</v>
      </c>
      <c r="BD117" s="38">
        <v>0</v>
      </c>
      <c r="BE117" s="40">
        <v>0</v>
      </c>
      <c r="BF117" s="39">
        <f>MIN(SUM(BG117:BH117),$BF$3)</f>
        <v>1</v>
      </c>
      <c r="BG117" s="39">
        <v>0</v>
      </c>
      <c r="BH117" s="39">
        <v>1</v>
      </c>
      <c r="BI117" s="40">
        <v>0</v>
      </c>
      <c r="BJ117" s="37">
        <v>1.3125</v>
      </c>
      <c r="BK117" s="40">
        <v>0</v>
      </c>
      <c r="BL117" s="37">
        <v>0</v>
      </c>
      <c r="BM117" s="38">
        <v>0.375</v>
      </c>
      <c r="BN117" s="38">
        <v>0</v>
      </c>
      <c r="BO117" s="38">
        <v>0.25</v>
      </c>
      <c r="BP117" s="37">
        <v>0.6875</v>
      </c>
    </row>
    <row r="118" spans="1:68">
      <c r="A118" s="12">
        <v>114</v>
      </c>
      <c r="B118" s="12" t="s">
        <v>503</v>
      </c>
      <c r="C118" s="12" t="s">
        <v>504</v>
      </c>
      <c r="D118" s="12" t="s">
        <v>505</v>
      </c>
      <c r="E118" s="12" t="s">
        <v>219</v>
      </c>
      <c r="F118" s="12" t="s">
        <v>134</v>
      </c>
      <c r="G118" s="12" t="s">
        <v>135</v>
      </c>
      <c r="H118" s="19">
        <f>I118+AZ118</f>
        <v>23.8</v>
      </c>
      <c r="I118" s="14">
        <f>MIN(J118+T118+AC118+AJ118+AY118,$I$3)</f>
        <v>3.8</v>
      </c>
      <c r="J118" s="15">
        <f>MIN(SUM(K118:S118),$J$3)</f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f>MIN(SUM(U118:AB118),$T$3)</f>
        <v>3.8</v>
      </c>
      <c r="U118" s="15">
        <v>0</v>
      </c>
      <c r="V118" s="15">
        <v>2</v>
      </c>
      <c r="W118" s="16">
        <v>1</v>
      </c>
      <c r="X118" s="16">
        <v>0.3</v>
      </c>
      <c r="Y118" s="15">
        <v>0</v>
      </c>
      <c r="Z118" s="16">
        <v>0</v>
      </c>
      <c r="AA118" s="15">
        <v>0</v>
      </c>
      <c r="AB118" s="16">
        <v>0.5</v>
      </c>
      <c r="AC118" s="16">
        <f>MIN(SUM(AD118:AI118),$AC$3)</f>
        <v>0</v>
      </c>
      <c r="AD118" s="15"/>
      <c r="AE118" s="15"/>
      <c r="AF118" s="15"/>
      <c r="AG118" s="15"/>
      <c r="AH118" s="15"/>
      <c r="AI118" s="16"/>
      <c r="AJ118" s="14">
        <f>MIN(AK118+AV118,$AJ$3)</f>
        <v>0</v>
      </c>
      <c r="AK118" s="14">
        <f>MIN(SUM(AL118:AU118),$AK$3)</f>
        <v>0</v>
      </c>
      <c r="AL118" s="15">
        <v>0</v>
      </c>
      <c r="AM118" s="16">
        <v>0</v>
      </c>
      <c r="AN118" s="17">
        <v>0</v>
      </c>
      <c r="AO118" s="14">
        <v>0</v>
      </c>
      <c r="AP118" s="17">
        <v>0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>MIN(SUM(AW118:AX118),$AV$3)</f>
        <v>0</v>
      </c>
      <c r="AW118" s="16">
        <v>0</v>
      </c>
      <c r="AX118" s="17">
        <v>0</v>
      </c>
      <c r="AY118" s="16">
        <v>0</v>
      </c>
      <c r="AZ118" s="13">
        <f>MIN(BA118+BI118+BJ118,$AZ$3)</f>
        <v>20</v>
      </c>
      <c r="BA118" s="14">
        <f>MIN(BB118+BE118+BF118,$BA$3)</f>
        <v>13</v>
      </c>
      <c r="BB118" s="14">
        <f>MIN(SUM(BC118:BD118),$BB$3)</f>
        <v>9</v>
      </c>
      <c r="BC118" s="17">
        <v>19</v>
      </c>
      <c r="BD118" s="14">
        <v>0</v>
      </c>
      <c r="BE118" s="16">
        <v>3.1</v>
      </c>
      <c r="BF118" s="15">
        <f>MIN(SUM(BG118:BH118),$BF$3)</f>
        <v>3</v>
      </c>
      <c r="BG118" s="15">
        <v>2</v>
      </c>
      <c r="BH118" s="15">
        <v>1</v>
      </c>
      <c r="BI118" s="16">
        <v>0</v>
      </c>
      <c r="BJ118" s="13">
        <v>7</v>
      </c>
      <c r="BK118" s="16">
        <v>0</v>
      </c>
      <c r="BL118" s="13">
        <v>0</v>
      </c>
      <c r="BM118" s="14">
        <v>0</v>
      </c>
      <c r="BN118" s="14">
        <v>4</v>
      </c>
      <c r="BO118" s="14">
        <v>3</v>
      </c>
      <c r="BP118" s="13">
        <v>0</v>
      </c>
    </row>
    <row r="119" spans="1:68">
      <c r="A119" s="12">
        <v>115</v>
      </c>
      <c r="B119" s="12" t="s">
        <v>609</v>
      </c>
      <c r="C119" s="12" t="s">
        <v>610</v>
      </c>
      <c r="D119" s="12" t="s">
        <v>611</v>
      </c>
      <c r="E119" s="12" t="s">
        <v>145</v>
      </c>
      <c r="F119" s="12" t="s">
        <v>134</v>
      </c>
      <c r="G119" s="12" t="s">
        <v>135</v>
      </c>
      <c r="H119" s="19">
        <f>I119+AZ119</f>
        <v>23.725000000000001</v>
      </c>
      <c r="I119" s="14">
        <f>MIN(J119+T119+AC119+AJ119+AY119,$I$3)</f>
        <v>10.1</v>
      </c>
      <c r="J119" s="15">
        <f>MIN(SUM(K119:S119),$J$3)</f>
        <v>7</v>
      </c>
      <c r="K119" s="15">
        <v>0</v>
      </c>
      <c r="L119" s="15">
        <v>0</v>
      </c>
      <c r="M119" s="15">
        <v>4</v>
      </c>
      <c r="N119" s="15">
        <v>3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6">
        <f>MIN(SUM(U119:AB119),$T$3)</f>
        <v>1.6</v>
      </c>
      <c r="U119" s="15">
        <v>0</v>
      </c>
      <c r="V119" s="15">
        <v>0</v>
      </c>
      <c r="W119" s="16">
        <v>0.5</v>
      </c>
      <c r="X119" s="16">
        <v>0.1</v>
      </c>
      <c r="Y119" s="15">
        <v>0</v>
      </c>
      <c r="Z119" s="16">
        <v>0</v>
      </c>
      <c r="AA119" s="15">
        <v>1</v>
      </c>
      <c r="AB119" s="16">
        <v>0</v>
      </c>
      <c r="AC119" s="16">
        <f>MIN(SUM(AD119:AI119),$AC$3)</f>
        <v>1</v>
      </c>
      <c r="AD119" s="15">
        <v>0</v>
      </c>
      <c r="AE119" s="15">
        <v>0</v>
      </c>
      <c r="AF119" s="15">
        <v>1</v>
      </c>
      <c r="AG119" s="15">
        <v>0</v>
      </c>
      <c r="AH119" s="15">
        <v>0</v>
      </c>
      <c r="AI119" s="16">
        <v>0</v>
      </c>
      <c r="AJ119" s="14">
        <f>MIN(AK119+AV119,$AJ$3)</f>
        <v>0.5</v>
      </c>
      <c r="AK119" s="14">
        <f>MIN(SUM(AL119:AU119),$AK$3)</f>
        <v>0.5</v>
      </c>
      <c r="AL119" s="15">
        <v>0</v>
      </c>
      <c r="AM119" s="16">
        <v>0.5</v>
      </c>
      <c r="AN119" s="17">
        <v>0</v>
      </c>
      <c r="AO119" s="14">
        <v>0</v>
      </c>
      <c r="AP119" s="17">
        <v>0</v>
      </c>
      <c r="AQ119" s="14">
        <v>0</v>
      </c>
      <c r="AR119" s="17">
        <v>0</v>
      </c>
      <c r="AS119" s="15">
        <v>0</v>
      </c>
      <c r="AT119" s="14">
        <v>0</v>
      </c>
      <c r="AU119" s="17">
        <v>0</v>
      </c>
      <c r="AV119" s="17">
        <f>MIN(SUM(AW119:AX119),$AV$3)</f>
        <v>0</v>
      </c>
      <c r="AW119" s="16">
        <v>0</v>
      </c>
      <c r="AX119" s="17">
        <v>0</v>
      </c>
      <c r="AY119" s="16">
        <v>0</v>
      </c>
      <c r="AZ119" s="13">
        <f>MIN(BA119+BI119+BJ119,$AZ$3)</f>
        <v>13.625</v>
      </c>
      <c r="BA119" s="14">
        <f>MIN(BB119+BE119+BF119,$BA$3)</f>
        <v>9.5</v>
      </c>
      <c r="BB119" s="14">
        <f>MIN(SUM(BC119:BD119),$BB$3)</f>
        <v>9</v>
      </c>
      <c r="BC119" s="17">
        <v>10.25</v>
      </c>
      <c r="BD119" s="14">
        <v>0</v>
      </c>
      <c r="BE119" s="16">
        <v>0.5</v>
      </c>
      <c r="BF119" s="15">
        <f>MIN(SUM(BG119:BH119),$BF$3)</f>
        <v>0</v>
      </c>
      <c r="BG119" s="15">
        <v>0</v>
      </c>
      <c r="BH119" s="15">
        <v>0</v>
      </c>
      <c r="BI119" s="16">
        <v>0</v>
      </c>
      <c r="BJ119" s="13">
        <v>4.125</v>
      </c>
      <c r="BK119" s="16">
        <v>0</v>
      </c>
      <c r="BL119" s="13">
        <v>0</v>
      </c>
      <c r="BM119" s="14">
        <v>0</v>
      </c>
      <c r="BN119" s="14">
        <v>4</v>
      </c>
      <c r="BO119" s="14">
        <v>0.125</v>
      </c>
      <c r="BP119" s="13">
        <v>0</v>
      </c>
    </row>
    <row r="120" spans="1:68">
      <c r="A120" s="12">
        <v>116</v>
      </c>
      <c r="B120" s="12" t="s">
        <v>588</v>
      </c>
      <c r="C120" s="12" t="s">
        <v>589</v>
      </c>
      <c r="D120" s="12" t="s">
        <v>590</v>
      </c>
      <c r="E120" s="12" t="s">
        <v>591</v>
      </c>
      <c r="F120" s="12" t="s">
        <v>134</v>
      </c>
      <c r="G120" s="12" t="s">
        <v>135</v>
      </c>
      <c r="H120" s="19">
        <f>I120+AZ120</f>
        <v>23.6875</v>
      </c>
      <c r="I120" s="14">
        <f>MIN(J120+T120+AC120+AJ120+AY120,$I$3)</f>
        <v>11.25</v>
      </c>
      <c r="J120" s="15">
        <f>MIN(SUM(K120:S120),$J$3)</f>
        <v>6</v>
      </c>
      <c r="K120" s="15">
        <v>6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6">
        <f>MIN(SUM(U120:AB120),$T$3)</f>
        <v>0.5</v>
      </c>
      <c r="U120" s="15">
        <v>0</v>
      </c>
      <c r="V120" s="15">
        <v>0</v>
      </c>
      <c r="W120" s="16">
        <v>0</v>
      </c>
      <c r="X120" s="16">
        <v>0</v>
      </c>
      <c r="Y120" s="15">
        <v>0</v>
      </c>
      <c r="Z120" s="16">
        <v>0</v>
      </c>
      <c r="AA120" s="15">
        <v>0</v>
      </c>
      <c r="AB120" s="16">
        <v>0.5</v>
      </c>
      <c r="AC120" s="16">
        <f>MIN(SUM(AD120:AI120),$AC$3)</f>
        <v>3</v>
      </c>
      <c r="AD120" s="15">
        <v>3</v>
      </c>
      <c r="AE120" s="15">
        <v>0</v>
      </c>
      <c r="AF120" s="15">
        <v>0</v>
      </c>
      <c r="AG120" s="15">
        <v>0</v>
      </c>
      <c r="AH120" s="15">
        <v>0</v>
      </c>
      <c r="AI120" s="16">
        <v>0</v>
      </c>
      <c r="AJ120" s="14">
        <f>MIN(AK120+AV120,$AJ$3)</f>
        <v>1.75</v>
      </c>
      <c r="AK120" s="14">
        <f>MIN(SUM(AL120:AU120),$AK$3)</f>
        <v>0.25</v>
      </c>
      <c r="AL120" s="15">
        <v>0</v>
      </c>
      <c r="AM120" s="16">
        <v>0</v>
      </c>
      <c r="AN120" s="17">
        <v>0.25</v>
      </c>
      <c r="AO120" s="14">
        <v>0</v>
      </c>
      <c r="AP120" s="17">
        <v>0</v>
      </c>
      <c r="AQ120" s="14">
        <v>0</v>
      </c>
      <c r="AR120" s="17">
        <v>0</v>
      </c>
      <c r="AS120" s="15">
        <v>0</v>
      </c>
      <c r="AT120" s="14">
        <v>0</v>
      </c>
      <c r="AU120" s="17">
        <v>0</v>
      </c>
      <c r="AV120" s="17">
        <f>MIN(SUM(AW120:AX120),$AV$3)</f>
        <v>1.5</v>
      </c>
      <c r="AW120" s="16">
        <v>1.5</v>
      </c>
      <c r="AX120" s="17">
        <v>0</v>
      </c>
      <c r="AY120" s="16">
        <v>0</v>
      </c>
      <c r="AZ120" s="13">
        <f>MIN(BA120+BI120+BJ120,$AZ$3)</f>
        <v>12.4375</v>
      </c>
      <c r="BA120" s="14">
        <f>MIN(BB120+BE120+BF120,$BA$3)</f>
        <v>12</v>
      </c>
      <c r="BB120" s="14">
        <f>MIN(SUM(BC120:BD120),$BB$3)</f>
        <v>9</v>
      </c>
      <c r="BC120" s="17">
        <v>17.5</v>
      </c>
      <c r="BD120" s="14">
        <v>0</v>
      </c>
      <c r="BE120" s="16">
        <v>0</v>
      </c>
      <c r="BF120" s="15">
        <f>MIN(SUM(BG120:BH120),$BF$3)</f>
        <v>3</v>
      </c>
      <c r="BG120" s="15">
        <v>0</v>
      </c>
      <c r="BH120" s="15">
        <v>3</v>
      </c>
      <c r="BI120" s="16">
        <v>0</v>
      </c>
      <c r="BJ120" s="13">
        <v>0.4375</v>
      </c>
      <c r="BK120" s="16">
        <v>0</v>
      </c>
      <c r="BL120" s="13">
        <v>0</v>
      </c>
      <c r="BM120" s="14">
        <v>0</v>
      </c>
      <c r="BN120" s="14">
        <v>0</v>
      </c>
      <c r="BO120" s="14">
        <v>0</v>
      </c>
      <c r="BP120" s="13">
        <v>0.4375</v>
      </c>
    </row>
    <row r="121" spans="1:68">
      <c r="A121" s="12">
        <v>117</v>
      </c>
      <c r="B121" s="12" t="s">
        <v>193</v>
      </c>
      <c r="C121" s="12" t="s">
        <v>194</v>
      </c>
      <c r="D121" s="12" t="s">
        <v>195</v>
      </c>
      <c r="E121" s="12" t="s">
        <v>196</v>
      </c>
      <c r="F121" s="12" t="s">
        <v>134</v>
      </c>
      <c r="G121" s="12" t="s">
        <v>135</v>
      </c>
      <c r="H121" s="19">
        <f>I121+AZ121</f>
        <v>23.625</v>
      </c>
      <c r="I121" s="14">
        <f>MIN(J121+T121+AC121+AJ121+AY121,$I$3)</f>
        <v>11</v>
      </c>
      <c r="J121" s="15">
        <f>MIN(SUM(K121:S121),$J$3)</f>
        <v>3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3</v>
      </c>
      <c r="Q121" s="15">
        <v>0</v>
      </c>
      <c r="R121" s="15">
        <v>0</v>
      </c>
      <c r="S121" s="15">
        <v>0</v>
      </c>
      <c r="T121" s="16">
        <f>MIN(SUM(U121:AB121),$T$3)</f>
        <v>4</v>
      </c>
      <c r="U121" s="15">
        <v>0</v>
      </c>
      <c r="V121" s="15">
        <v>2</v>
      </c>
      <c r="W121" s="16">
        <v>1</v>
      </c>
      <c r="X121" s="16">
        <v>0</v>
      </c>
      <c r="Y121" s="15">
        <v>0</v>
      </c>
      <c r="Z121" s="16">
        <v>1</v>
      </c>
      <c r="AA121" s="15">
        <v>0</v>
      </c>
      <c r="AB121" s="16">
        <v>0</v>
      </c>
      <c r="AC121" s="16">
        <f>MIN(SUM(AD121:AI121),$AC$3)</f>
        <v>4</v>
      </c>
      <c r="AD121" s="15">
        <v>3</v>
      </c>
      <c r="AE121" s="15">
        <v>0</v>
      </c>
      <c r="AF121" s="15">
        <v>0</v>
      </c>
      <c r="AG121" s="15">
        <v>0</v>
      </c>
      <c r="AH121" s="15">
        <v>1</v>
      </c>
      <c r="AI121" s="16">
        <v>0</v>
      </c>
      <c r="AJ121" s="14">
        <f>MIN(AK121+AV121,$AJ$3)</f>
        <v>0</v>
      </c>
      <c r="AK121" s="14">
        <f>MIN(SUM(AL121:AU121),$AK$3)</f>
        <v>0</v>
      </c>
      <c r="AL121" s="15">
        <v>0</v>
      </c>
      <c r="AM121" s="16">
        <v>0</v>
      </c>
      <c r="AN121" s="17">
        <v>0</v>
      </c>
      <c r="AO121" s="14">
        <v>0</v>
      </c>
      <c r="AP121" s="17">
        <v>0</v>
      </c>
      <c r="AQ121" s="14">
        <v>0</v>
      </c>
      <c r="AR121" s="17">
        <v>0</v>
      </c>
      <c r="AS121" s="15">
        <v>0</v>
      </c>
      <c r="AT121" s="14">
        <v>0</v>
      </c>
      <c r="AU121" s="17">
        <v>0</v>
      </c>
      <c r="AV121" s="17">
        <f>MIN(SUM(AW121:AX121),$AV$3)</f>
        <v>0</v>
      </c>
      <c r="AW121" s="16">
        <v>0</v>
      </c>
      <c r="AX121" s="17">
        <v>0</v>
      </c>
      <c r="AY121" s="16">
        <v>0</v>
      </c>
      <c r="AZ121" s="13">
        <f>MIN(BA121+BI121+BJ121,$AZ$3)</f>
        <v>12.625</v>
      </c>
      <c r="BA121" s="14">
        <f>MIN(BB121+BE121+BF121,$BA$3)</f>
        <v>12</v>
      </c>
      <c r="BB121" s="14">
        <f>MIN(SUM(BC121:BD121),$BB$3)</f>
        <v>9</v>
      </c>
      <c r="BC121" s="17">
        <v>9.5</v>
      </c>
      <c r="BD121" s="14">
        <v>0</v>
      </c>
      <c r="BE121" s="16">
        <v>0</v>
      </c>
      <c r="BF121" s="15">
        <f>MIN(SUM(BG121:BH121),$BF$3)</f>
        <v>3</v>
      </c>
      <c r="BG121" s="15">
        <v>0</v>
      </c>
      <c r="BH121" s="15">
        <v>3</v>
      </c>
      <c r="BI121" s="16">
        <v>0</v>
      </c>
      <c r="BJ121" s="13">
        <v>0.625</v>
      </c>
      <c r="BK121" s="16">
        <v>0</v>
      </c>
      <c r="BL121" s="13">
        <v>0</v>
      </c>
      <c r="BM121" s="14">
        <v>0</v>
      </c>
      <c r="BN121" s="14">
        <v>0</v>
      </c>
      <c r="BO121" s="14">
        <v>0.625</v>
      </c>
      <c r="BP121" s="13">
        <v>0</v>
      </c>
    </row>
    <row r="122" spans="1:68">
      <c r="A122" s="12">
        <v>118</v>
      </c>
      <c r="B122" s="12" t="s">
        <v>146</v>
      </c>
      <c r="C122" s="12" t="s">
        <v>147</v>
      </c>
      <c r="D122" s="12" t="s">
        <v>148</v>
      </c>
      <c r="E122" s="12" t="s">
        <v>142</v>
      </c>
      <c r="F122" s="12" t="s">
        <v>134</v>
      </c>
      <c r="G122" s="12" t="s">
        <v>135</v>
      </c>
      <c r="H122" s="19">
        <f>I122+AZ122</f>
        <v>23.524999999999999</v>
      </c>
      <c r="I122" s="14">
        <f>MIN(J122+T122+AC122+AJ122+AY122,$I$3)</f>
        <v>9.35</v>
      </c>
      <c r="J122" s="15">
        <f>MIN(SUM(K122:S122),$J$3)</f>
        <v>4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6">
        <f>MIN(SUM(U122:AB122),$T$3)</f>
        <v>2.1</v>
      </c>
      <c r="U122" s="15">
        <v>0</v>
      </c>
      <c r="V122" s="15">
        <v>0</v>
      </c>
      <c r="W122" s="16">
        <v>0.6</v>
      </c>
      <c r="X122" s="16">
        <v>1</v>
      </c>
      <c r="Y122" s="15">
        <v>0</v>
      </c>
      <c r="Z122" s="16">
        <v>0</v>
      </c>
      <c r="AA122" s="15">
        <v>0</v>
      </c>
      <c r="AB122" s="16">
        <v>0.5</v>
      </c>
      <c r="AC122" s="16">
        <f>MIN(SUM(AD122:AI122),$AC$3)</f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6">
        <v>0</v>
      </c>
      <c r="AJ122" s="14">
        <f>MIN(AK122+AV122,$AJ$3)</f>
        <v>0.25</v>
      </c>
      <c r="AK122" s="14">
        <f>MIN(SUM(AL122:AU122),$AK$3)</f>
        <v>0.25</v>
      </c>
      <c r="AL122" s="15">
        <v>0</v>
      </c>
      <c r="AM122" s="16">
        <v>0</v>
      </c>
      <c r="AN122" s="17">
        <v>0</v>
      </c>
      <c r="AO122" s="14">
        <v>0</v>
      </c>
      <c r="AP122" s="17">
        <v>0.25</v>
      </c>
      <c r="AQ122" s="14">
        <v>0</v>
      </c>
      <c r="AR122" s="17">
        <v>0</v>
      </c>
      <c r="AS122" s="15">
        <v>0</v>
      </c>
      <c r="AT122" s="14">
        <v>0</v>
      </c>
      <c r="AU122" s="17">
        <v>0</v>
      </c>
      <c r="AV122" s="17">
        <f>MIN(SUM(AW122:AX122),$AV$3)</f>
        <v>0</v>
      </c>
      <c r="AW122" s="16">
        <v>0</v>
      </c>
      <c r="AX122" s="17">
        <v>0</v>
      </c>
      <c r="AY122" s="16">
        <v>2</v>
      </c>
      <c r="AZ122" s="13">
        <f>MIN(BA122+BI122+BJ122,$AZ$3)</f>
        <v>14.175000000000001</v>
      </c>
      <c r="BA122" s="14">
        <f>MIN(BB122+BE122+BF122,$BA$3)</f>
        <v>10.8</v>
      </c>
      <c r="BB122" s="14">
        <f>MIN(SUM(BC122:BD122),$BB$3)</f>
        <v>9</v>
      </c>
      <c r="BC122" s="17">
        <v>13.25</v>
      </c>
      <c r="BD122" s="14">
        <v>0</v>
      </c>
      <c r="BE122" s="16">
        <v>1.8</v>
      </c>
      <c r="BF122" s="15">
        <f>MIN(SUM(BG122:BH122),$BF$3)</f>
        <v>0</v>
      </c>
      <c r="BG122" s="15">
        <v>0</v>
      </c>
      <c r="BH122" s="15">
        <v>0</v>
      </c>
      <c r="BI122" s="16">
        <v>0</v>
      </c>
      <c r="BJ122" s="13">
        <v>3.375</v>
      </c>
      <c r="BK122" s="16">
        <v>0</v>
      </c>
      <c r="BL122" s="13">
        <v>0</v>
      </c>
      <c r="BM122" s="14">
        <v>3.375</v>
      </c>
      <c r="BN122" s="14">
        <v>0</v>
      </c>
      <c r="BO122" s="14">
        <v>0</v>
      </c>
      <c r="BP122" s="13">
        <v>0</v>
      </c>
    </row>
    <row r="123" spans="1:68">
      <c r="A123" s="12">
        <v>119</v>
      </c>
      <c r="B123" s="12" t="s">
        <v>515</v>
      </c>
      <c r="C123" s="12" t="s">
        <v>516</v>
      </c>
      <c r="D123" s="12" t="s">
        <v>517</v>
      </c>
      <c r="E123" s="12" t="s">
        <v>518</v>
      </c>
      <c r="F123" s="12" t="s">
        <v>134</v>
      </c>
      <c r="G123" s="12" t="s">
        <v>135</v>
      </c>
      <c r="H123" s="19">
        <f>I123+AZ123</f>
        <v>23.375</v>
      </c>
      <c r="I123" s="14">
        <f>MIN(J123+T123+AC123+AJ123+AY123,$I$3)</f>
        <v>11</v>
      </c>
      <c r="J123" s="15">
        <f>MIN(SUM(K123:S123),$J$3)</f>
        <v>4</v>
      </c>
      <c r="K123" s="15">
        <v>0</v>
      </c>
      <c r="L123" s="15">
        <v>0</v>
      </c>
      <c r="M123" s="15">
        <v>4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6">
        <f>MIN(SUM(U123:AB123),$T$3)</f>
        <v>4</v>
      </c>
      <c r="U123" s="15">
        <v>1</v>
      </c>
      <c r="V123" s="15">
        <v>2</v>
      </c>
      <c r="W123" s="16">
        <v>1</v>
      </c>
      <c r="X123" s="16">
        <v>0</v>
      </c>
      <c r="Y123" s="15">
        <v>0</v>
      </c>
      <c r="Z123" s="16">
        <v>0</v>
      </c>
      <c r="AA123" s="15">
        <v>0</v>
      </c>
      <c r="AB123" s="16">
        <v>0.5</v>
      </c>
      <c r="AC123" s="16">
        <f>MIN(SUM(AD123:AI123),$AC$3)</f>
        <v>3</v>
      </c>
      <c r="AD123" s="15">
        <v>3</v>
      </c>
      <c r="AE123" s="15">
        <v>0</v>
      </c>
      <c r="AF123" s="15">
        <v>0</v>
      </c>
      <c r="AG123" s="15">
        <v>0</v>
      </c>
      <c r="AH123" s="15">
        <v>0</v>
      </c>
      <c r="AI123" s="16">
        <v>0</v>
      </c>
      <c r="AJ123" s="14">
        <f>MIN(AK123+AV123,$AJ$3)</f>
        <v>0</v>
      </c>
      <c r="AK123" s="14">
        <f>MIN(SUM(AL123:AU123),$AK$3)</f>
        <v>0</v>
      </c>
      <c r="AL123" s="15">
        <v>0</v>
      </c>
      <c r="AM123" s="16">
        <v>0</v>
      </c>
      <c r="AN123" s="17">
        <v>0</v>
      </c>
      <c r="AO123" s="14">
        <v>0</v>
      </c>
      <c r="AP123" s="17">
        <v>0</v>
      </c>
      <c r="AQ123" s="14">
        <v>0</v>
      </c>
      <c r="AR123" s="17">
        <v>0</v>
      </c>
      <c r="AS123" s="15">
        <v>0</v>
      </c>
      <c r="AT123" s="14">
        <v>0</v>
      </c>
      <c r="AU123" s="17">
        <v>0</v>
      </c>
      <c r="AV123" s="17">
        <f>MIN(SUM(AW123:AX123),$AV$3)</f>
        <v>0</v>
      </c>
      <c r="AW123" s="16">
        <v>0</v>
      </c>
      <c r="AX123" s="17">
        <v>0</v>
      </c>
      <c r="AY123" s="16">
        <v>0</v>
      </c>
      <c r="AZ123" s="13">
        <f>MIN(BA123+BI123+BJ123,$AZ$3)</f>
        <v>12.375</v>
      </c>
      <c r="BA123" s="14">
        <f>MIN(BB123+BE123+BF123,$BA$3)</f>
        <v>10</v>
      </c>
      <c r="BB123" s="14">
        <f>MIN(SUM(BC123:BD123),$BB$3)</f>
        <v>9</v>
      </c>
      <c r="BC123" s="17">
        <v>14</v>
      </c>
      <c r="BD123" s="14">
        <v>0</v>
      </c>
      <c r="BE123" s="16">
        <v>0</v>
      </c>
      <c r="BF123" s="15">
        <f>MIN(SUM(BG123:BH123),$BF$3)</f>
        <v>1</v>
      </c>
      <c r="BG123" s="15">
        <v>0</v>
      </c>
      <c r="BH123" s="15">
        <v>1</v>
      </c>
      <c r="BI123" s="16">
        <v>0</v>
      </c>
      <c r="BJ123" s="13">
        <v>2.375</v>
      </c>
      <c r="BK123" s="16">
        <v>0</v>
      </c>
      <c r="BL123" s="13">
        <v>0</v>
      </c>
      <c r="BM123" s="14">
        <v>0</v>
      </c>
      <c r="BN123" s="14">
        <v>2.375</v>
      </c>
      <c r="BO123" s="14">
        <v>0</v>
      </c>
      <c r="BP123" s="13">
        <v>0</v>
      </c>
    </row>
    <row r="124" spans="1:68">
      <c r="A124" s="12">
        <v>120</v>
      </c>
      <c r="B124" s="12" t="s">
        <v>561</v>
      </c>
      <c r="C124" s="12" t="s">
        <v>562</v>
      </c>
      <c r="D124" s="12" t="s">
        <v>563</v>
      </c>
      <c r="E124" s="12" t="s">
        <v>185</v>
      </c>
      <c r="F124" s="12" t="s">
        <v>134</v>
      </c>
      <c r="G124" s="12" t="s">
        <v>135</v>
      </c>
      <c r="H124" s="19">
        <f>I124+AZ124</f>
        <v>23.324999999999999</v>
      </c>
      <c r="I124" s="14">
        <f>MIN(J124+T124+AC124+AJ124+AY124,$I$3)</f>
        <v>3.2</v>
      </c>
      <c r="J124" s="15">
        <f>MIN(SUM(K124:S124),$J$3)</f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6">
        <f>MIN(SUM(U124:AB124),$T$3)</f>
        <v>1.2</v>
      </c>
      <c r="U124" s="15">
        <v>0</v>
      </c>
      <c r="V124" s="15">
        <v>0</v>
      </c>
      <c r="W124" s="16">
        <v>0.7</v>
      </c>
      <c r="X124" s="16">
        <v>0</v>
      </c>
      <c r="Y124" s="15">
        <v>0</v>
      </c>
      <c r="Z124" s="16">
        <v>0</v>
      </c>
      <c r="AA124" s="15">
        <v>0</v>
      </c>
      <c r="AB124" s="16">
        <v>0.5</v>
      </c>
      <c r="AC124" s="16">
        <f>MIN(SUM(AD124:AI124),$AC$3)</f>
        <v>0</v>
      </c>
      <c r="AD124" s="15"/>
      <c r="AE124" s="15"/>
      <c r="AF124" s="15"/>
      <c r="AG124" s="15"/>
      <c r="AH124" s="15"/>
      <c r="AI124" s="16"/>
      <c r="AJ124" s="14">
        <f>MIN(AK124+AV124,$AJ$3)</f>
        <v>0</v>
      </c>
      <c r="AK124" s="14">
        <f>MIN(SUM(AL124:AU124),$AK$3)</f>
        <v>0</v>
      </c>
      <c r="AL124" s="15">
        <v>0</v>
      </c>
      <c r="AM124" s="16">
        <v>0</v>
      </c>
      <c r="AN124" s="17">
        <v>0</v>
      </c>
      <c r="AO124" s="14">
        <v>0</v>
      </c>
      <c r="AP124" s="17">
        <v>0</v>
      </c>
      <c r="AQ124" s="14">
        <v>0</v>
      </c>
      <c r="AR124" s="17">
        <v>0</v>
      </c>
      <c r="AS124" s="15">
        <v>0</v>
      </c>
      <c r="AT124" s="14">
        <v>0</v>
      </c>
      <c r="AU124" s="17">
        <v>0</v>
      </c>
      <c r="AV124" s="17">
        <f>MIN(SUM(AW124:AX124),$AV$3)</f>
        <v>0</v>
      </c>
      <c r="AW124" s="16">
        <v>0</v>
      </c>
      <c r="AX124" s="17">
        <v>0</v>
      </c>
      <c r="AY124" s="16">
        <v>2</v>
      </c>
      <c r="AZ124" s="13">
        <f>MIN(BA124+BI124+BJ124,$AZ$3)</f>
        <v>20.125</v>
      </c>
      <c r="BA124" s="14">
        <f>MIN(BB124+BE124+BF124,$BA$3)</f>
        <v>12</v>
      </c>
      <c r="BB124" s="14">
        <f>MIN(SUM(BC124:BD124),$BB$3)</f>
        <v>9</v>
      </c>
      <c r="BC124" s="17">
        <v>22.75</v>
      </c>
      <c r="BD124" s="14">
        <v>0</v>
      </c>
      <c r="BE124" s="16">
        <v>0</v>
      </c>
      <c r="BF124" s="15">
        <f>MIN(SUM(BG124:BH124),$BF$3)</f>
        <v>3</v>
      </c>
      <c r="BG124" s="15">
        <v>0</v>
      </c>
      <c r="BH124" s="15">
        <v>3</v>
      </c>
      <c r="BI124" s="16">
        <v>0</v>
      </c>
      <c r="BJ124" s="13">
        <v>8.125</v>
      </c>
      <c r="BK124" s="16">
        <v>0</v>
      </c>
      <c r="BL124" s="13">
        <v>0</v>
      </c>
      <c r="BM124" s="14">
        <v>4.5</v>
      </c>
      <c r="BN124" s="14">
        <v>1.5</v>
      </c>
      <c r="BO124" s="14">
        <v>2.125</v>
      </c>
      <c r="BP124" s="13">
        <v>0</v>
      </c>
    </row>
    <row r="125" spans="1:68">
      <c r="A125" s="12">
        <v>121</v>
      </c>
      <c r="B125" s="12" t="s">
        <v>318</v>
      </c>
      <c r="C125" s="12" t="s">
        <v>319</v>
      </c>
      <c r="D125" s="12" t="s">
        <v>320</v>
      </c>
      <c r="E125" s="12" t="s">
        <v>219</v>
      </c>
      <c r="F125" s="12" t="s">
        <v>134</v>
      </c>
      <c r="G125" s="12" t="s">
        <v>135</v>
      </c>
      <c r="H125" s="19">
        <f>I125+AZ125</f>
        <v>23.274999999999999</v>
      </c>
      <c r="I125" s="14">
        <f>MIN(J125+T125+AC125+AJ125+AY125,$I$3)</f>
        <v>6.4</v>
      </c>
      <c r="J125" s="15">
        <f>MIN(SUM(K125:S125),$J$3)</f>
        <v>4</v>
      </c>
      <c r="K125" s="15">
        <v>0</v>
      </c>
      <c r="L125" s="15">
        <v>0</v>
      </c>
      <c r="M125" s="15">
        <v>4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6">
        <f>MIN(SUM(U125:AB125),$T$3)</f>
        <v>1.4</v>
      </c>
      <c r="U125" s="15">
        <v>0</v>
      </c>
      <c r="V125" s="15">
        <v>0</v>
      </c>
      <c r="W125" s="16">
        <v>0.9</v>
      </c>
      <c r="X125" s="16">
        <v>0</v>
      </c>
      <c r="Y125" s="15">
        <v>0</v>
      </c>
      <c r="Z125" s="16">
        <v>0</v>
      </c>
      <c r="AA125" s="15">
        <v>0</v>
      </c>
      <c r="AB125" s="16">
        <v>0.5</v>
      </c>
      <c r="AC125" s="16">
        <f>MIN(SUM(AD125:AI125),$AC$3)</f>
        <v>1</v>
      </c>
      <c r="AD125" s="15">
        <v>0</v>
      </c>
      <c r="AE125" s="15">
        <v>0</v>
      </c>
      <c r="AF125" s="15">
        <v>1</v>
      </c>
      <c r="AG125" s="15">
        <v>0</v>
      </c>
      <c r="AH125" s="15">
        <v>0</v>
      </c>
      <c r="AI125" s="16">
        <v>0</v>
      </c>
      <c r="AJ125" s="14">
        <f>MIN(AK125+AV125,$AJ$3)</f>
        <v>0</v>
      </c>
      <c r="AK125" s="14">
        <f>MIN(SUM(AL125:AU125),$AK$3)</f>
        <v>0</v>
      </c>
      <c r="AL125" s="15">
        <v>0</v>
      </c>
      <c r="AM125" s="16">
        <v>0</v>
      </c>
      <c r="AN125" s="17">
        <v>0</v>
      </c>
      <c r="AO125" s="14">
        <v>0</v>
      </c>
      <c r="AP125" s="17">
        <v>0</v>
      </c>
      <c r="AQ125" s="14">
        <v>0</v>
      </c>
      <c r="AR125" s="17">
        <v>0</v>
      </c>
      <c r="AS125" s="15">
        <v>0</v>
      </c>
      <c r="AT125" s="14">
        <v>0</v>
      </c>
      <c r="AU125" s="17">
        <v>0</v>
      </c>
      <c r="AV125" s="17">
        <f>MIN(SUM(AW125:AX125),$AV$3)</f>
        <v>0</v>
      </c>
      <c r="AW125" s="16">
        <v>0</v>
      </c>
      <c r="AX125" s="17">
        <v>0</v>
      </c>
      <c r="AY125" s="16">
        <v>0</v>
      </c>
      <c r="AZ125" s="13">
        <f>MIN(BA125+BI125+BJ125,$AZ$3)</f>
        <v>16.875</v>
      </c>
      <c r="BA125" s="14">
        <f>MIN(BB125+BE125+BF125,$BA$3)</f>
        <v>12</v>
      </c>
      <c r="BB125" s="14">
        <f>MIN(SUM(BC125:BD125),$BB$3)</f>
        <v>9</v>
      </c>
      <c r="BC125" s="17">
        <v>21.75</v>
      </c>
      <c r="BD125" s="14">
        <v>0</v>
      </c>
      <c r="BE125" s="16">
        <v>0</v>
      </c>
      <c r="BF125" s="15">
        <f>MIN(SUM(BG125:BH125),$BF$3)</f>
        <v>3</v>
      </c>
      <c r="BG125" s="15">
        <v>0</v>
      </c>
      <c r="BH125" s="15">
        <v>3</v>
      </c>
      <c r="BI125" s="16">
        <v>0</v>
      </c>
      <c r="BJ125" s="13">
        <v>4.875</v>
      </c>
      <c r="BK125" s="16">
        <v>0</v>
      </c>
      <c r="BL125" s="13">
        <v>0</v>
      </c>
      <c r="BM125" s="14">
        <v>4.875</v>
      </c>
      <c r="BN125" s="14">
        <v>0</v>
      </c>
      <c r="BO125" s="14">
        <v>0</v>
      </c>
      <c r="BP125" s="13">
        <v>0</v>
      </c>
    </row>
    <row r="126" spans="1:68">
      <c r="A126" s="12">
        <v>122</v>
      </c>
      <c r="B126" s="12" t="s">
        <v>216</v>
      </c>
      <c r="C126" s="12" t="s">
        <v>217</v>
      </c>
      <c r="D126" s="12" t="s">
        <v>218</v>
      </c>
      <c r="E126" s="12" t="s">
        <v>219</v>
      </c>
      <c r="F126" s="12" t="s">
        <v>134</v>
      </c>
      <c r="G126" s="12" t="s">
        <v>135</v>
      </c>
      <c r="H126" s="19">
        <f>I126+AZ126</f>
        <v>23.037500000000001</v>
      </c>
      <c r="I126" s="14">
        <f>MIN(J126+T126+AC126+AJ126+AY126,$I$3)</f>
        <v>7.6</v>
      </c>
      <c r="J126" s="15">
        <f>MIN(SUM(K126:S126),$J$3)</f>
        <v>4</v>
      </c>
      <c r="K126" s="15">
        <v>0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6">
        <f>MIN(SUM(U126:AB126),$T$3)</f>
        <v>2.1</v>
      </c>
      <c r="U126" s="15">
        <v>0</v>
      </c>
      <c r="V126" s="15">
        <v>0</v>
      </c>
      <c r="W126" s="16">
        <v>0.9</v>
      </c>
      <c r="X126" s="16">
        <v>0.7</v>
      </c>
      <c r="Y126" s="15">
        <v>0</v>
      </c>
      <c r="Z126" s="16">
        <v>0</v>
      </c>
      <c r="AA126" s="15">
        <v>0</v>
      </c>
      <c r="AB126" s="16">
        <v>0.5</v>
      </c>
      <c r="AC126" s="16">
        <f>MIN(SUM(AD126:AI126),$AC$3)</f>
        <v>1</v>
      </c>
      <c r="AD126" s="15">
        <v>0</v>
      </c>
      <c r="AE126" s="15">
        <v>0</v>
      </c>
      <c r="AF126" s="15">
        <v>1</v>
      </c>
      <c r="AG126" s="15">
        <v>0</v>
      </c>
      <c r="AH126" s="15">
        <v>0</v>
      </c>
      <c r="AI126" s="16">
        <v>0</v>
      </c>
      <c r="AJ126" s="14">
        <f>MIN(AK126+AV126,$AJ$3)</f>
        <v>0.5</v>
      </c>
      <c r="AK126" s="14">
        <f>MIN(SUM(AL126:AU126),$AK$3)</f>
        <v>0.5</v>
      </c>
      <c r="AL126" s="15">
        <v>0</v>
      </c>
      <c r="AM126" s="16">
        <v>0</v>
      </c>
      <c r="AN126" s="17">
        <v>0</v>
      </c>
      <c r="AO126" s="14">
        <v>0</v>
      </c>
      <c r="AP126" s="17">
        <v>0.5</v>
      </c>
      <c r="AQ126" s="14">
        <v>0</v>
      </c>
      <c r="AR126" s="17">
        <v>0</v>
      </c>
      <c r="AS126" s="15">
        <v>0</v>
      </c>
      <c r="AT126" s="14">
        <v>0</v>
      </c>
      <c r="AU126" s="17">
        <v>0</v>
      </c>
      <c r="AV126" s="17">
        <f>MIN(SUM(AW126:AX126),$AV$3)</f>
        <v>0</v>
      </c>
      <c r="AW126" s="16">
        <v>0</v>
      </c>
      <c r="AX126" s="17">
        <v>0</v>
      </c>
      <c r="AY126" s="16">
        <v>0</v>
      </c>
      <c r="AZ126" s="13">
        <f>MIN(BA126+BI126+BJ126,$AZ$3)</f>
        <v>15.4375</v>
      </c>
      <c r="BA126" s="14">
        <f>MIN(BB126+BE126+BF126,$BA$3)</f>
        <v>9</v>
      </c>
      <c r="BB126" s="14">
        <f>MIN(SUM(BC126:BD126),$BB$3)</f>
        <v>9</v>
      </c>
      <c r="BC126" s="17">
        <v>20.5</v>
      </c>
      <c r="BD126" s="14">
        <v>0</v>
      </c>
      <c r="BE126" s="16">
        <v>0</v>
      </c>
      <c r="BF126" s="15">
        <f>MIN(SUM(BG126:BH126),$BF$3)</f>
        <v>0</v>
      </c>
      <c r="BG126" s="15">
        <v>0</v>
      </c>
      <c r="BH126" s="15">
        <v>0</v>
      </c>
      <c r="BI126" s="16">
        <v>0</v>
      </c>
      <c r="BJ126" s="13">
        <v>6.4375</v>
      </c>
      <c r="BK126" s="16">
        <v>0</v>
      </c>
      <c r="BL126" s="13">
        <v>0</v>
      </c>
      <c r="BM126" s="14">
        <v>6</v>
      </c>
      <c r="BN126" s="14">
        <v>0</v>
      </c>
      <c r="BO126" s="14">
        <v>0</v>
      </c>
      <c r="BP126" s="13">
        <v>0.4375</v>
      </c>
    </row>
    <row r="127" spans="1:68">
      <c r="A127" s="12">
        <v>123</v>
      </c>
      <c r="B127" s="12" t="s">
        <v>291</v>
      </c>
      <c r="C127" s="12" t="s">
        <v>292</v>
      </c>
      <c r="D127" s="12" t="s">
        <v>293</v>
      </c>
      <c r="E127" s="12" t="s">
        <v>145</v>
      </c>
      <c r="F127" s="12" t="s">
        <v>134</v>
      </c>
      <c r="G127" s="12" t="s">
        <v>135</v>
      </c>
      <c r="H127" s="19">
        <f>I127+AZ127</f>
        <v>23</v>
      </c>
      <c r="I127" s="14">
        <f>MIN(J127+T127+AC127+AJ127+AY127,$I$3)</f>
        <v>5</v>
      </c>
      <c r="J127" s="15">
        <f>MIN(SUM(K127:S127),$J$3)</f>
        <v>4</v>
      </c>
      <c r="K127" s="15">
        <v>0</v>
      </c>
      <c r="L127" s="15">
        <v>0</v>
      </c>
      <c r="M127" s="15">
        <v>4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6">
        <f>MIN(SUM(U127:AB127),$T$3)</f>
        <v>1</v>
      </c>
      <c r="U127" s="15">
        <v>0</v>
      </c>
      <c r="V127" s="15">
        <v>0</v>
      </c>
      <c r="W127" s="16">
        <v>1</v>
      </c>
      <c r="X127" s="16">
        <v>0</v>
      </c>
      <c r="Y127" s="15">
        <v>0</v>
      </c>
      <c r="Z127" s="16">
        <v>0</v>
      </c>
      <c r="AA127" s="15">
        <v>0</v>
      </c>
      <c r="AB127" s="16">
        <v>0</v>
      </c>
      <c r="AC127" s="16">
        <f>MIN(SUM(AD127:AI127),$AC$3)</f>
        <v>0</v>
      </c>
      <c r="AD127" s="15"/>
      <c r="AE127" s="15"/>
      <c r="AF127" s="15"/>
      <c r="AG127" s="15"/>
      <c r="AH127" s="15"/>
      <c r="AI127" s="16"/>
      <c r="AJ127" s="14">
        <f>MIN(AK127+AV127,$AJ$3)</f>
        <v>0</v>
      </c>
      <c r="AK127" s="14">
        <f>MIN(SUM(AL127:AU127),$AK$3)</f>
        <v>0</v>
      </c>
      <c r="AL127" s="15">
        <v>0</v>
      </c>
      <c r="AM127" s="16">
        <v>0</v>
      </c>
      <c r="AN127" s="17">
        <v>0</v>
      </c>
      <c r="AO127" s="14">
        <v>0</v>
      </c>
      <c r="AP127" s="17">
        <v>0</v>
      </c>
      <c r="AQ127" s="14">
        <v>0</v>
      </c>
      <c r="AR127" s="17">
        <v>0</v>
      </c>
      <c r="AS127" s="15">
        <v>0</v>
      </c>
      <c r="AT127" s="14">
        <v>0</v>
      </c>
      <c r="AU127" s="17">
        <v>0</v>
      </c>
      <c r="AV127" s="17">
        <f>MIN(SUM(AW127:AX127),$AV$3)</f>
        <v>0</v>
      </c>
      <c r="AW127" s="16">
        <v>0</v>
      </c>
      <c r="AX127" s="17">
        <v>0</v>
      </c>
      <c r="AY127" s="16">
        <v>0</v>
      </c>
      <c r="AZ127" s="13">
        <f>MIN(BA127+BI127+BJ127,$AZ$3)</f>
        <v>18</v>
      </c>
      <c r="BA127" s="14">
        <f>MIN(BB127+BE127+BF127,$BA$3)</f>
        <v>12</v>
      </c>
      <c r="BB127" s="14">
        <f>MIN(SUM(BC127:BD127),$BB$3)</f>
        <v>9</v>
      </c>
      <c r="BC127" s="17">
        <v>25</v>
      </c>
      <c r="BD127" s="14">
        <v>0</v>
      </c>
      <c r="BE127" s="16">
        <v>0</v>
      </c>
      <c r="BF127" s="15">
        <f>MIN(SUM(BG127:BH127),$BF$3)</f>
        <v>3</v>
      </c>
      <c r="BG127" s="15">
        <v>0</v>
      </c>
      <c r="BH127" s="15">
        <v>3</v>
      </c>
      <c r="BI127" s="16">
        <v>0</v>
      </c>
      <c r="BJ127" s="13">
        <v>6</v>
      </c>
      <c r="BK127" s="16">
        <v>0</v>
      </c>
      <c r="BL127" s="13">
        <v>0</v>
      </c>
      <c r="BM127" s="14">
        <v>6</v>
      </c>
      <c r="BN127" s="14">
        <v>0</v>
      </c>
      <c r="BO127" s="14">
        <v>0</v>
      </c>
      <c r="BP127" s="13">
        <v>0</v>
      </c>
    </row>
    <row r="128" spans="1:68">
      <c r="A128" s="12">
        <v>124</v>
      </c>
      <c r="B128" s="12" t="s">
        <v>724</v>
      </c>
      <c r="C128" s="12" t="s">
        <v>725</v>
      </c>
      <c r="D128" s="12" t="s">
        <v>726</v>
      </c>
      <c r="E128" s="12" t="s">
        <v>219</v>
      </c>
      <c r="F128" s="12" t="s">
        <v>134</v>
      </c>
      <c r="G128" s="12" t="s">
        <v>135</v>
      </c>
      <c r="H128" s="19">
        <f>I128+AZ128</f>
        <v>22.625</v>
      </c>
      <c r="I128" s="14">
        <f>MIN(J128+T128+AC128+AJ128+AY128,$I$3)</f>
        <v>9.5</v>
      </c>
      <c r="J128" s="15">
        <f>MIN(SUM(K128:S128),$J$3)</f>
        <v>7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3</v>
      </c>
      <c r="Q128" s="15">
        <v>0</v>
      </c>
      <c r="R128" s="15">
        <v>0</v>
      </c>
      <c r="S128" s="15">
        <v>0</v>
      </c>
      <c r="T128" s="16">
        <f>MIN(SUM(U128:AB128),$T$3)</f>
        <v>1.5</v>
      </c>
      <c r="U128" s="15">
        <v>0</v>
      </c>
      <c r="V128" s="15">
        <v>0</v>
      </c>
      <c r="W128" s="16">
        <v>1</v>
      </c>
      <c r="X128" s="16">
        <v>0</v>
      </c>
      <c r="Y128" s="15">
        <v>0</v>
      </c>
      <c r="Z128" s="16">
        <v>0</v>
      </c>
      <c r="AA128" s="15">
        <v>0</v>
      </c>
      <c r="AB128" s="16">
        <v>0.5</v>
      </c>
      <c r="AC128" s="16">
        <f>MIN(SUM(AD128:AI128),$AC$3)</f>
        <v>1</v>
      </c>
      <c r="AD128" s="15">
        <v>0</v>
      </c>
      <c r="AE128" s="15">
        <v>0</v>
      </c>
      <c r="AF128" s="15">
        <v>1</v>
      </c>
      <c r="AG128" s="15">
        <v>0</v>
      </c>
      <c r="AH128" s="15">
        <v>0</v>
      </c>
      <c r="AI128" s="16">
        <v>0</v>
      </c>
      <c r="AJ128" s="14">
        <f>MIN(AK128+AV128,$AJ$3)</f>
        <v>0</v>
      </c>
      <c r="AK128" s="14">
        <f>MIN(SUM(AL128:AU128),$AK$3)</f>
        <v>0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</v>
      </c>
      <c r="AR128" s="17">
        <v>0</v>
      </c>
      <c r="AS128" s="15">
        <v>0</v>
      </c>
      <c r="AT128" s="14">
        <v>0</v>
      </c>
      <c r="AU128" s="17">
        <v>0</v>
      </c>
      <c r="AV128" s="17">
        <f>MIN(SUM(AW128:AX128),$AV$3)</f>
        <v>0</v>
      </c>
      <c r="AW128" s="16">
        <v>0</v>
      </c>
      <c r="AX128" s="17">
        <v>0</v>
      </c>
      <c r="AY128" s="16">
        <v>0</v>
      </c>
      <c r="AZ128" s="13">
        <f>MIN(BA128+BI128+BJ128,$AZ$3)</f>
        <v>13.125</v>
      </c>
      <c r="BA128" s="14">
        <f>MIN(BB128+BE128+BF128,$BA$3)</f>
        <v>13</v>
      </c>
      <c r="BB128" s="14">
        <f>MIN(SUM(BC128:BD128),$BB$3)</f>
        <v>9</v>
      </c>
      <c r="BC128" s="17">
        <v>14.25</v>
      </c>
      <c r="BD128" s="14">
        <v>0</v>
      </c>
      <c r="BE128" s="16">
        <v>0</v>
      </c>
      <c r="BF128" s="15">
        <f>MIN(SUM(BG128:BH128),$BF$3)</f>
        <v>4</v>
      </c>
      <c r="BG128" s="15">
        <v>1</v>
      </c>
      <c r="BH128" s="15">
        <v>3</v>
      </c>
      <c r="BI128" s="16">
        <v>0</v>
      </c>
      <c r="BJ128" s="13">
        <v>0.125</v>
      </c>
      <c r="BK128" s="16">
        <v>0</v>
      </c>
      <c r="BL128" s="13">
        <v>0</v>
      </c>
      <c r="BM128" s="14">
        <v>0</v>
      </c>
      <c r="BN128" s="14">
        <v>0</v>
      </c>
      <c r="BO128" s="14">
        <v>0.125</v>
      </c>
      <c r="BP128" s="13">
        <v>0</v>
      </c>
    </row>
    <row r="129" spans="1:68">
      <c r="A129" s="12">
        <v>125</v>
      </c>
      <c r="B129" s="12" t="s">
        <v>598</v>
      </c>
      <c r="C129" s="12" t="s">
        <v>599</v>
      </c>
      <c r="D129" s="12" t="s">
        <v>788</v>
      </c>
      <c r="E129" s="12" t="s">
        <v>133</v>
      </c>
      <c r="F129" s="12" t="s">
        <v>134</v>
      </c>
      <c r="G129" s="12" t="s">
        <v>135</v>
      </c>
      <c r="H129" s="19">
        <f>I129+AZ129</f>
        <v>22.6</v>
      </c>
      <c r="I129" s="14">
        <f>MIN(J129+T129+AC129+AJ129+AY129,$I$3)</f>
        <v>7.6</v>
      </c>
      <c r="J129" s="15">
        <f>MIN(SUM(K129:S129),$J$3)</f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>MIN(SUM(U129:AB129),$T$3)</f>
        <v>0.6</v>
      </c>
      <c r="U129" s="15">
        <v>0</v>
      </c>
      <c r="V129" s="15">
        <v>0</v>
      </c>
      <c r="W129" s="16">
        <v>0.1</v>
      </c>
      <c r="X129" s="16">
        <v>0</v>
      </c>
      <c r="Y129" s="15">
        <v>0</v>
      </c>
      <c r="Z129" s="16">
        <v>0</v>
      </c>
      <c r="AA129" s="15">
        <v>0</v>
      </c>
      <c r="AB129" s="16">
        <v>0.5</v>
      </c>
      <c r="AC129" s="16">
        <f>MIN(SUM(AD129:AI129),$AC$3)</f>
        <v>3</v>
      </c>
      <c r="AD129" s="15">
        <v>3</v>
      </c>
      <c r="AE129" s="15">
        <v>0</v>
      </c>
      <c r="AF129" s="15">
        <v>0</v>
      </c>
      <c r="AG129" s="15">
        <v>0</v>
      </c>
      <c r="AH129" s="15">
        <v>0</v>
      </c>
      <c r="AI129" s="16">
        <v>0</v>
      </c>
      <c r="AJ129" s="14">
        <f>MIN(AK129+AV129,$AJ$3)</f>
        <v>0</v>
      </c>
      <c r="AK129" s="14">
        <f>MIN(SUM(AL129:AU129),$AK$3)</f>
        <v>0</v>
      </c>
      <c r="AL129" s="15"/>
      <c r="AM129" s="16"/>
      <c r="AN129" s="17"/>
      <c r="AO129" s="14"/>
      <c r="AP129" s="17"/>
      <c r="AQ129" s="14"/>
      <c r="AR129" s="17"/>
      <c r="AS129" s="15"/>
      <c r="AT129" s="14"/>
      <c r="AU129" s="17"/>
      <c r="AV129" s="17">
        <f>MIN(SUM(AW129:AX129),$AV$3)</f>
        <v>0</v>
      </c>
      <c r="AW129" s="16"/>
      <c r="AX129" s="17"/>
      <c r="AY129" s="16"/>
      <c r="AZ129" s="13">
        <f>MIN(BA129+BI129+BJ129,$AZ$3)</f>
        <v>15</v>
      </c>
      <c r="BA129" s="14">
        <f>MIN(BB129+BE129+BF129,$BA$3)</f>
        <v>9</v>
      </c>
      <c r="BB129" s="14">
        <f>MIN(SUM(BC129:BD129),$BB$3)</f>
        <v>9</v>
      </c>
      <c r="BC129" s="17">
        <v>11.25</v>
      </c>
      <c r="BD129" s="14">
        <v>0</v>
      </c>
      <c r="BE129" s="16"/>
      <c r="BF129" s="15">
        <f>MIN(SUM(BG129:BH129),$BF$3)</f>
        <v>0</v>
      </c>
      <c r="BG129" s="15"/>
      <c r="BH129" s="15"/>
      <c r="BI129" s="16">
        <v>0</v>
      </c>
      <c r="BJ129" s="13">
        <v>6</v>
      </c>
      <c r="BK129" s="16">
        <v>0</v>
      </c>
      <c r="BL129" s="13">
        <v>0</v>
      </c>
      <c r="BM129" s="14">
        <v>5.625</v>
      </c>
      <c r="BN129" s="14">
        <v>0.375</v>
      </c>
      <c r="BO129" s="14">
        <v>0</v>
      </c>
      <c r="BP129" s="13">
        <v>0</v>
      </c>
    </row>
    <row r="130" spans="1:68">
      <c r="A130" s="12">
        <v>126</v>
      </c>
      <c r="B130" s="12" t="s">
        <v>727</v>
      </c>
      <c r="C130" s="12" t="s">
        <v>728</v>
      </c>
      <c r="D130" s="12" t="s">
        <v>729</v>
      </c>
      <c r="E130" s="12" t="s">
        <v>314</v>
      </c>
      <c r="F130" s="12" t="s">
        <v>134</v>
      </c>
      <c r="G130" s="12" t="s">
        <v>135</v>
      </c>
      <c r="H130" s="19">
        <f>I130+AZ130</f>
        <v>22.5625</v>
      </c>
      <c r="I130" s="14">
        <f>MIN(J130+T130+AC130+AJ130+AY130,$I$3)</f>
        <v>8</v>
      </c>
      <c r="J130" s="15">
        <f>MIN(SUM(K130:S130),$J$3)</f>
        <v>4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6">
        <f>MIN(SUM(U130:AB130),$T$3)</f>
        <v>3</v>
      </c>
      <c r="U130" s="15">
        <v>0</v>
      </c>
      <c r="V130" s="15">
        <v>2</v>
      </c>
      <c r="W130" s="16">
        <v>0</v>
      </c>
      <c r="X130" s="16">
        <v>0</v>
      </c>
      <c r="Y130" s="15">
        <v>0</v>
      </c>
      <c r="Z130" s="16">
        <v>0</v>
      </c>
      <c r="AA130" s="15">
        <v>1</v>
      </c>
      <c r="AB130" s="16">
        <v>0</v>
      </c>
      <c r="AC130" s="16">
        <f>MIN(SUM(AD130:AI130),$AC$3)</f>
        <v>1</v>
      </c>
      <c r="AD130" s="15">
        <v>0</v>
      </c>
      <c r="AE130" s="15">
        <v>0</v>
      </c>
      <c r="AF130" s="15">
        <v>1</v>
      </c>
      <c r="AG130" s="15">
        <v>0</v>
      </c>
      <c r="AH130" s="15">
        <v>0</v>
      </c>
      <c r="AI130" s="16">
        <v>0</v>
      </c>
      <c r="AJ130" s="14">
        <f>MIN(AK130+AV130,$AJ$3)</f>
        <v>0</v>
      </c>
      <c r="AK130" s="14">
        <f>MIN(SUM(AL130:AU130),$AK$3)</f>
        <v>0</v>
      </c>
      <c r="AL130" s="15">
        <v>0</v>
      </c>
      <c r="AM130" s="16">
        <v>0</v>
      </c>
      <c r="AN130" s="17">
        <v>0</v>
      </c>
      <c r="AO130" s="14">
        <v>0</v>
      </c>
      <c r="AP130" s="17">
        <v>0</v>
      </c>
      <c r="AQ130" s="14">
        <v>0</v>
      </c>
      <c r="AR130" s="17">
        <v>0</v>
      </c>
      <c r="AS130" s="15">
        <v>0</v>
      </c>
      <c r="AT130" s="14">
        <v>0</v>
      </c>
      <c r="AU130" s="17">
        <v>0</v>
      </c>
      <c r="AV130" s="17">
        <f>MIN(SUM(AW130:AX130),$AV$3)</f>
        <v>0</v>
      </c>
      <c r="AW130" s="16">
        <v>0</v>
      </c>
      <c r="AX130" s="17">
        <v>0</v>
      </c>
      <c r="AY130" s="16">
        <v>0</v>
      </c>
      <c r="AZ130" s="13">
        <f>MIN(BA130+BI130+BJ130,$AZ$3)</f>
        <v>14.5625</v>
      </c>
      <c r="BA130" s="14">
        <f>MIN(BB130+BE130+BF130,$BA$3)</f>
        <v>11</v>
      </c>
      <c r="BB130" s="14">
        <f>MIN(SUM(BC130:BD130),$BB$3)</f>
        <v>8</v>
      </c>
      <c r="BC130" s="17">
        <v>8</v>
      </c>
      <c r="BD130" s="14">
        <v>0</v>
      </c>
      <c r="BE130" s="16">
        <v>0</v>
      </c>
      <c r="BF130" s="15">
        <f>MIN(SUM(BG130:BH130),$BF$3)</f>
        <v>3</v>
      </c>
      <c r="BG130" s="15">
        <v>0</v>
      </c>
      <c r="BH130" s="15">
        <v>3</v>
      </c>
      <c r="BI130" s="16">
        <v>0</v>
      </c>
      <c r="BJ130" s="13">
        <v>3.5625</v>
      </c>
      <c r="BK130" s="16">
        <v>0</v>
      </c>
      <c r="BL130" s="13">
        <v>0</v>
      </c>
      <c r="BM130" s="14">
        <v>3.375</v>
      </c>
      <c r="BN130" s="14">
        <v>0</v>
      </c>
      <c r="BO130" s="14">
        <v>0</v>
      </c>
      <c r="BP130" s="13">
        <v>0.1875</v>
      </c>
    </row>
    <row r="131" spans="1:68">
      <c r="A131" s="12">
        <v>127</v>
      </c>
      <c r="B131" s="12" t="s">
        <v>519</v>
      </c>
      <c r="C131" s="12" t="s">
        <v>520</v>
      </c>
      <c r="D131" s="12" t="s">
        <v>521</v>
      </c>
      <c r="E131" s="12" t="s">
        <v>314</v>
      </c>
      <c r="F131" s="12" t="s">
        <v>134</v>
      </c>
      <c r="G131" s="12" t="s">
        <v>135</v>
      </c>
      <c r="H131" s="19">
        <f>I131+AZ131</f>
        <v>22.375</v>
      </c>
      <c r="I131" s="14">
        <f>MIN(J131+T131+AC131+AJ131+AY131,$I$3)</f>
        <v>9</v>
      </c>
      <c r="J131" s="15">
        <f>MIN(SUM(K131:S131),$J$3)</f>
        <v>4</v>
      </c>
      <c r="K131" s="15">
        <v>0</v>
      </c>
      <c r="L131" s="15">
        <v>0</v>
      </c>
      <c r="M131" s="15">
        <v>4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6">
        <f>MIN(SUM(U131:AB131),$T$3)</f>
        <v>4</v>
      </c>
      <c r="U131" s="15">
        <v>0</v>
      </c>
      <c r="V131" s="15">
        <v>2</v>
      </c>
      <c r="W131" s="16">
        <v>1</v>
      </c>
      <c r="X131" s="16">
        <v>0</v>
      </c>
      <c r="Y131" s="15">
        <v>0</v>
      </c>
      <c r="Z131" s="16">
        <v>0</v>
      </c>
      <c r="AA131" s="15">
        <v>1</v>
      </c>
      <c r="AB131" s="16">
        <v>0</v>
      </c>
      <c r="AC131" s="16">
        <f>MIN(SUM(AD131:AI131),$AC$3)</f>
        <v>1</v>
      </c>
      <c r="AD131" s="15">
        <v>0</v>
      </c>
      <c r="AE131" s="15">
        <v>0</v>
      </c>
      <c r="AF131" s="15">
        <v>1</v>
      </c>
      <c r="AG131" s="15">
        <v>0</v>
      </c>
      <c r="AH131" s="15">
        <v>0</v>
      </c>
      <c r="AI131" s="16">
        <v>0</v>
      </c>
      <c r="AJ131" s="14">
        <f>MIN(AK131+AV131,$AJ$3)</f>
        <v>0</v>
      </c>
      <c r="AK131" s="14">
        <f>MIN(SUM(AL131:AU131),$AK$3)</f>
        <v>0</v>
      </c>
      <c r="AL131" s="15">
        <v>0</v>
      </c>
      <c r="AM131" s="16">
        <v>0</v>
      </c>
      <c r="AN131" s="17">
        <v>0</v>
      </c>
      <c r="AO131" s="14">
        <v>0</v>
      </c>
      <c r="AP131" s="17">
        <v>0</v>
      </c>
      <c r="AQ131" s="14">
        <v>0</v>
      </c>
      <c r="AR131" s="17">
        <v>0</v>
      </c>
      <c r="AS131" s="15">
        <v>0</v>
      </c>
      <c r="AT131" s="14">
        <v>0</v>
      </c>
      <c r="AU131" s="17">
        <v>0</v>
      </c>
      <c r="AV131" s="17">
        <f>MIN(SUM(AW131:AX131),$AV$3)</f>
        <v>0</v>
      </c>
      <c r="AW131" s="16">
        <v>0</v>
      </c>
      <c r="AX131" s="17">
        <v>0</v>
      </c>
      <c r="AY131" s="16">
        <v>0</v>
      </c>
      <c r="AZ131" s="13">
        <f>MIN(BA131+BI131+BJ131,$AZ$3)</f>
        <v>13.375</v>
      </c>
      <c r="BA131" s="14">
        <f>MIN(BB131+BE131+BF131,$BA$3)</f>
        <v>10</v>
      </c>
      <c r="BB131" s="14">
        <f>MIN(SUM(BC131:BD131),$BB$3)</f>
        <v>9</v>
      </c>
      <c r="BC131" s="17">
        <v>10.25</v>
      </c>
      <c r="BD131" s="14">
        <v>0</v>
      </c>
      <c r="BE131" s="16">
        <v>0</v>
      </c>
      <c r="BF131" s="15">
        <f>MIN(SUM(BG131:BH131),$BF$3)</f>
        <v>1</v>
      </c>
      <c r="BG131" s="15">
        <v>0</v>
      </c>
      <c r="BH131" s="15">
        <v>1</v>
      </c>
      <c r="BI131" s="16">
        <v>0</v>
      </c>
      <c r="BJ131" s="13">
        <v>3.375</v>
      </c>
      <c r="BK131" s="16">
        <v>0</v>
      </c>
      <c r="BL131" s="13">
        <v>0</v>
      </c>
      <c r="BM131" s="14">
        <v>3.375</v>
      </c>
      <c r="BN131" s="14">
        <v>0</v>
      </c>
      <c r="BO131" s="14">
        <v>0</v>
      </c>
      <c r="BP131" s="13">
        <v>0</v>
      </c>
    </row>
    <row r="132" spans="1:68">
      <c r="A132" s="12">
        <v>128</v>
      </c>
      <c r="B132" s="12" t="s">
        <v>537</v>
      </c>
      <c r="C132" s="12" t="s">
        <v>538</v>
      </c>
      <c r="D132" s="12" t="s">
        <v>539</v>
      </c>
      <c r="E132" s="12" t="s">
        <v>244</v>
      </c>
      <c r="F132" s="12" t="s">
        <v>134</v>
      </c>
      <c r="G132" s="12" t="s">
        <v>135</v>
      </c>
      <c r="H132" s="19">
        <f>I132+AZ132</f>
        <v>22.299999999999997</v>
      </c>
      <c r="I132" s="14">
        <f>MIN(J132+T132+AC132+AJ132+AY132,$I$3)</f>
        <v>10.725</v>
      </c>
      <c r="J132" s="15">
        <f>MIN(SUM(K132:S132),$J$3)</f>
        <v>4</v>
      </c>
      <c r="K132" s="15">
        <v>0</v>
      </c>
      <c r="L132" s="15">
        <v>0</v>
      </c>
      <c r="M132" s="15">
        <v>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6">
        <f>MIN(SUM(U132:AB132),$T$3)</f>
        <v>4</v>
      </c>
      <c r="U132" s="15">
        <v>1</v>
      </c>
      <c r="V132" s="15">
        <v>2</v>
      </c>
      <c r="W132" s="16">
        <v>1</v>
      </c>
      <c r="X132" s="16">
        <v>0</v>
      </c>
      <c r="Y132" s="15">
        <v>0</v>
      </c>
      <c r="Z132" s="16">
        <v>1</v>
      </c>
      <c r="AA132" s="15">
        <v>0</v>
      </c>
      <c r="AB132" s="16">
        <v>0</v>
      </c>
      <c r="AC132" s="16">
        <f>MIN(SUM(AD132:AI132),$AC$3)</f>
        <v>0</v>
      </c>
      <c r="AD132" s="15"/>
      <c r="AE132" s="15"/>
      <c r="AF132" s="15"/>
      <c r="AG132" s="15"/>
      <c r="AH132" s="15"/>
      <c r="AI132" s="16"/>
      <c r="AJ132" s="14">
        <f>MIN(AK132+AV132,$AJ$3)</f>
        <v>0.72499999999999998</v>
      </c>
      <c r="AK132" s="14">
        <f>MIN(SUM(AL132:AU132),$AK$3)</f>
        <v>0.72499999999999998</v>
      </c>
      <c r="AL132" s="15">
        <v>0</v>
      </c>
      <c r="AM132" s="16">
        <v>0</v>
      </c>
      <c r="AN132" s="17">
        <v>0</v>
      </c>
      <c r="AO132" s="14">
        <v>0</v>
      </c>
      <c r="AP132" s="17">
        <v>0.25</v>
      </c>
      <c r="AQ132" s="14">
        <v>0.375</v>
      </c>
      <c r="AR132" s="17">
        <v>0</v>
      </c>
      <c r="AS132" s="15">
        <v>0</v>
      </c>
      <c r="AT132" s="14">
        <v>0</v>
      </c>
      <c r="AU132" s="17">
        <v>0.1</v>
      </c>
      <c r="AV132" s="17">
        <f>MIN(SUM(AW132:AX132),$AV$3)</f>
        <v>0</v>
      </c>
      <c r="AW132" s="16">
        <v>0</v>
      </c>
      <c r="AX132" s="17">
        <v>0</v>
      </c>
      <c r="AY132" s="16">
        <v>2</v>
      </c>
      <c r="AZ132" s="13">
        <f>MIN(BA132+BI132+BJ132,$AZ$3)</f>
        <v>11.574999999999999</v>
      </c>
      <c r="BA132" s="14">
        <f>MIN(BB132+BE132+BF132,$BA$3)</f>
        <v>9.6999999999999993</v>
      </c>
      <c r="BB132" s="14">
        <f>MIN(SUM(BC132:BD132),$BB$3)</f>
        <v>9</v>
      </c>
      <c r="BC132" s="17">
        <v>11.75</v>
      </c>
      <c r="BD132" s="14">
        <v>0</v>
      </c>
      <c r="BE132" s="16">
        <v>0.7</v>
      </c>
      <c r="BF132" s="15">
        <f>MIN(SUM(BG132:BH132),$BF$3)</f>
        <v>0</v>
      </c>
      <c r="BG132" s="15">
        <v>0</v>
      </c>
      <c r="BH132" s="15">
        <v>0</v>
      </c>
      <c r="BI132" s="16">
        <v>0</v>
      </c>
      <c r="BJ132" s="13">
        <v>1.875</v>
      </c>
      <c r="BK132" s="16">
        <v>0</v>
      </c>
      <c r="BL132" s="13">
        <v>0</v>
      </c>
      <c r="BM132" s="14">
        <v>1.875</v>
      </c>
      <c r="BN132" s="14">
        <v>0</v>
      </c>
      <c r="BO132" s="14">
        <v>0</v>
      </c>
      <c r="BP132" s="13">
        <v>0</v>
      </c>
    </row>
    <row r="133" spans="1:68">
      <c r="A133" s="12">
        <v>129</v>
      </c>
      <c r="B133" s="12" t="s">
        <v>311</v>
      </c>
      <c r="C133" s="12" t="s">
        <v>312</v>
      </c>
      <c r="D133" s="12" t="s">
        <v>313</v>
      </c>
      <c r="E133" s="12" t="s">
        <v>314</v>
      </c>
      <c r="F133" s="12" t="s">
        <v>134</v>
      </c>
      <c r="G133" s="12" t="s">
        <v>135</v>
      </c>
      <c r="H133" s="19">
        <f>I133+AZ133</f>
        <v>22.175000000000001</v>
      </c>
      <c r="I133" s="14">
        <f>MIN(J133+T133+AC133+AJ133+AY133,$I$3)</f>
        <v>9.1750000000000007</v>
      </c>
      <c r="J133" s="15">
        <f>MIN(SUM(K133:S133),$J$3)</f>
        <v>4</v>
      </c>
      <c r="K133" s="15">
        <v>0</v>
      </c>
      <c r="L133" s="15">
        <v>0</v>
      </c>
      <c r="M133" s="15">
        <v>4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6">
        <f>MIN(SUM(U133:AB133),$T$3)</f>
        <v>2</v>
      </c>
      <c r="U133" s="15">
        <v>0</v>
      </c>
      <c r="V133" s="15">
        <v>0</v>
      </c>
      <c r="W133" s="16">
        <v>1</v>
      </c>
      <c r="X133" s="16">
        <v>0</v>
      </c>
      <c r="Y133" s="15">
        <v>0</v>
      </c>
      <c r="Z133" s="16">
        <v>0</v>
      </c>
      <c r="AA133" s="15">
        <v>1</v>
      </c>
      <c r="AB133" s="16">
        <v>0</v>
      </c>
      <c r="AC133" s="16">
        <f>MIN(SUM(AD133:AI133),$AC$3)</f>
        <v>1</v>
      </c>
      <c r="AD133" s="15">
        <v>0</v>
      </c>
      <c r="AE133" s="15">
        <v>0</v>
      </c>
      <c r="AF133" s="15">
        <v>1</v>
      </c>
      <c r="AG133" s="15">
        <v>0</v>
      </c>
      <c r="AH133" s="15">
        <v>0</v>
      </c>
      <c r="AI133" s="16">
        <v>0</v>
      </c>
      <c r="AJ133" s="14">
        <f>MIN(AK133+AV133,$AJ$3)</f>
        <v>0.17499999999999999</v>
      </c>
      <c r="AK133" s="14">
        <f>MIN(SUM(AL133:AU133),$AK$3)</f>
        <v>0.17499999999999999</v>
      </c>
      <c r="AL133" s="15">
        <v>0</v>
      </c>
      <c r="AM133" s="16">
        <v>0</v>
      </c>
      <c r="AN133" s="17">
        <v>0</v>
      </c>
      <c r="AO133" s="14">
        <v>0</v>
      </c>
      <c r="AP133" s="17">
        <v>0</v>
      </c>
      <c r="AQ133" s="14">
        <v>0.125</v>
      </c>
      <c r="AR133" s="17">
        <v>0</v>
      </c>
      <c r="AS133" s="15">
        <v>0</v>
      </c>
      <c r="AT133" s="14">
        <v>0</v>
      </c>
      <c r="AU133" s="17">
        <v>0.05</v>
      </c>
      <c r="AV133" s="17">
        <f>MIN(SUM(AW133:AX133),$AV$3)</f>
        <v>0</v>
      </c>
      <c r="AW133" s="16">
        <v>0</v>
      </c>
      <c r="AX133" s="17">
        <v>0</v>
      </c>
      <c r="AY133" s="16">
        <v>2</v>
      </c>
      <c r="AZ133" s="13">
        <f>MIN(BA133+BI133+BJ133,$AZ$3)</f>
        <v>13</v>
      </c>
      <c r="BA133" s="14">
        <f>MIN(BB133+BE133+BF133,$BA$3)</f>
        <v>13</v>
      </c>
      <c r="BB133" s="14">
        <f>MIN(SUM(BC133:BD133),$BB$3)</f>
        <v>9</v>
      </c>
      <c r="BC133" s="17">
        <v>13.5</v>
      </c>
      <c r="BD133" s="14">
        <v>4.75</v>
      </c>
      <c r="BE133" s="16">
        <v>0.9</v>
      </c>
      <c r="BF133" s="15">
        <f>MIN(SUM(BG133:BH133),$BF$3)</f>
        <v>4</v>
      </c>
      <c r="BG133" s="15">
        <v>2</v>
      </c>
      <c r="BH133" s="15">
        <v>3</v>
      </c>
      <c r="BI133" s="16">
        <v>0</v>
      </c>
      <c r="BJ133" s="13">
        <v>0</v>
      </c>
      <c r="BK133" s="16">
        <v>0</v>
      </c>
      <c r="BL133" s="13">
        <v>0</v>
      </c>
      <c r="BM133" s="14">
        <v>0</v>
      </c>
      <c r="BN133" s="14">
        <v>0</v>
      </c>
      <c r="BO133" s="14">
        <v>0</v>
      </c>
      <c r="BP133" s="13">
        <v>0</v>
      </c>
    </row>
    <row r="134" spans="1:68">
      <c r="A134" s="12">
        <v>130</v>
      </c>
      <c r="B134" s="12" t="s">
        <v>500</v>
      </c>
      <c r="C134" s="12" t="s">
        <v>501</v>
      </c>
      <c r="D134" s="12" t="s">
        <v>502</v>
      </c>
      <c r="E134" s="12" t="s">
        <v>142</v>
      </c>
      <c r="F134" s="12" t="s">
        <v>134</v>
      </c>
      <c r="G134" s="12" t="s">
        <v>135</v>
      </c>
      <c r="H134" s="19">
        <f>I134+AZ134</f>
        <v>22</v>
      </c>
      <c r="I134" s="14">
        <f>MIN(J134+T134+AC134+AJ134+AY134,$I$3)</f>
        <v>6</v>
      </c>
      <c r="J134" s="15">
        <f>MIN(SUM(K134:S134),$J$3)</f>
        <v>4</v>
      </c>
      <c r="K134" s="15">
        <v>0</v>
      </c>
      <c r="L134" s="15">
        <v>0</v>
      </c>
      <c r="M134" s="15">
        <v>4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6">
        <f>MIN(SUM(U134:AB134),$T$3)</f>
        <v>2</v>
      </c>
      <c r="U134" s="15">
        <v>0</v>
      </c>
      <c r="V134" s="15">
        <v>1</v>
      </c>
      <c r="W134" s="16">
        <v>1</v>
      </c>
      <c r="X134" s="16">
        <v>0</v>
      </c>
      <c r="Y134" s="15">
        <v>0</v>
      </c>
      <c r="Z134" s="16">
        <v>0</v>
      </c>
      <c r="AA134" s="15">
        <v>0</v>
      </c>
      <c r="AB134" s="16">
        <v>0</v>
      </c>
      <c r="AC134" s="16">
        <f>MIN(SUM(AD134:AI134),$AC$3)</f>
        <v>0</v>
      </c>
      <c r="AD134" s="15"/>
      <c r="AE134" s="15"/>
      <c r="AF134" s="15"/>
      <c r="AG134" s="15"/>
      <c r="AH134" s="15"/>
      <c r="AI134" s="16"/>
      <c r="AJ134" s="14">
        <f>MIN(AK134+AV134,$AJ$3)</f>
        <v>0</v>
      </c>
      <c r="AK134" s="14">
        <f>MIN(SUM(AL134:AU134),$AK$3)</f>
        <v>0</v>
      </c>
      <c r="AL134" s="15">
        <v>0</v>
      </c>
      <c r="AM134" s="16">
        <v>0</v>
      </c>
      <c r="AN134" s="17">
        <v>0</v>
      </c>
      <c r="AO134" s="14">
        <v>0</v>
      </c>
      <c r="AP134" s="17">
        <v>0</v>
      </c>
      <c r="AQ134" s="14">
        <v>0</v>
      </c>
      <c r="AR134" s="17">
        <v>0</v>
      </c>
      <c r="AS134" s="15">
        <v>0</v>
      </c>
      <c r="AT134" s="14">
        <v>0</v>
      </c>
      <c r="AU134" s="17">
        <v>0</v>
      </c>
      <c r="AV134" s="17">
        <f>MIN(SUM(AW134:AX134),$AV$3)</f>
        <v>0</v>
      </c>
      <c r="AW134" s="16">
        <v>0</v>
      </c>
      <c r="AX134" s="17">
        <v>0</v>
      </c>
      <c r="AY134" s="16">
        <v>0</v>
      </c>
      <c r="AZ134" s="13">
        <f>MIN(BA134+BI134+BJ134,$AZ$3)</f>
        <v>16</v>
      </c>
      <c r="BA134" s="14">
        <f>MIN(BB134+BE134+BF134,$BA$3)</f>
        <v>12</v>
      </c>
      <c r="BB134" s="14">
        <f>MIN(SUM(BC134:BD134),$BB$3)</f>
        <v>9</v>
      </c>
      <c r="BC134" s="17">
        <v>21.5</v>
      </c>
      <c r="BD134" s="14">
        <v>0</v>
      </c>
      <c r="BE134" s="16">
        <v>0</v>
      </c>
      <c r="BF134" s="15">
        <f>MIN(SUM(BG134:BH134),$BF$3)</f>
        <v>3</v>
      </c>
      <c r="BG134" s="15">
        <v>0</v>
      </c>
      <c r="BH134" s="15">
        <v>3</v>
      </c>
      <c r="BI134" s="16">
        <v>0</v>
      </c>
      <c r="BJ134" s="13">
        <v>4</v>
      </c>
      <c r="BK134" s="16">
        <v>0</v>
      </c>
      <c r="BL134" s="13">
        <v>0</v>
      </c>
      <c r="BM134" s="14">
        <v>0</v>
      </c>
      <c r="BN134" s="14">
        <v>4</v>
      </c>
      <c r="BO134" s="14">
        <v>0</v>
      </c>
      <c r="BP134" s="13">
        <v>0</v>
      </c>
    </row>
    <row r="135" spans="1:68">
      <c r="A135" s="12">
        <v>131</v>
      </c>
      <c r="B135" s="12" t="s">
        <v>149</v>
      </c>
      <c r="C135" s="12" t="s">
        <v>150</v>
      </c>
      <c r="D135" s="12" t="s">
        <v>151</v>
      </c>
      <c r="E135" s="12" t="s">
        <v>142</v>
      </c>
      <c r="F135" s="12" t="s">
        <v>134</v>
      </c>
      <c r="G135" s="12" t="s">
        <v>135</v>
      </c>
      <c r="H135" s="19">
        <f>I135+AZ135</f>
        <v>21.9375</v>
      </c>
      <c r="I135" s="14">
        <f>MIN(J135+T135+AC135+AJ135+AY135,$I$3)</f>
        <v>9</v>
      </c>
      <c r="J135" s="15">
        <f>MIN(SUM(K135:S135),$J$3)</f>
        <v>4</v>
      </c>
      <c r="K135" s="15">
        <v>0</v>
      </c>
      <c r="L135" s="15">
        <v>0</v>
      </c>
      <c r="M135" s="15">
        <v>4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6">
        <f>MIN(SUM(U135:AB135),$T$3)</f>
        <v>2</v>
      </c>
      <c r="U135" s="15">
        <v>0</v>
      </c>
      <c r="V135" s="15">
        <v>1</v>
      </c>
      <c r="W135" s="16">
        <v>1</v>
      </c>
      <c r="X135" s="16">
        <v>0</v>
      </c>
      <c r="Y135" s="15">
        <v>0</v>
      </c>
      <c r="Z135" s="16">
        <v>0</v>
      </c>
      <c r="AA135" s="15">
        <v>0</v>
      </c>
      <c r="AB135" s="16">
        <v>0</v>
      </c>
      <c r="AC135" s="16">
        <f>MIN(SUM(AD135:AI135),$AC$3)</f>
        <v>3</v>
      </c>
      <c r="AD135" s="15">
        <v>3</v>
      </c>
      <c r="AE135" s="15">
        <v>0</v>
      </c>
      <c r="AF135" s="15">
        <v>0</v>
      </c>
      <c r="AG135" s="15">
        <v>0</v>
      </c>
      <c r="AH135" s="15">
        <v>0</v>
      </c>
      <c r="AI135" s="16">
        <v>0</v>
      </c>
      <c r="AJ135" s="14">
        <f>MIN(AK135+AV135,$AJ$3)</f>
        <v>0</v>
      </c>
      <c r="AK135" s="14">
        <f>MIN(SUM(AL135:AU135),$AK$3)</f>
        <v>0</v>
      </c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>
        <f>MIN(SUM(AW135:AX135),$AV$3)</f>
        <v>0</v>
      </c>
      <c r="AW135" s="16"/>
      <c r="AX135" s="17"/>
      <c r="AY135" s="16"/>
      <c r="AZ135" s="13">
        <f>MIN(BA135+BI135+BJ135,$AZ$3)</f>
        <v>12.9375</v>
      </c>
      <c r="BA135" s="14">
        <f>MIN(BB135+BE135+BF135,$BA$3)</f>
        <v>9</v>
      </c>
      <c r="BB135" s="14">
        <f>MIN(SUM(BC135:BD135),$BB$3)</f>
        <v>9</v>
      </c>
      <c r="BC135" s="17">
        <v>10.25</v>
      </c>
      <c r="BD135" s="14">
        <v>0</v>
      </c>
      <c r="BE135" s="16"/>
      <c r="BF135" s="15">
        <f>MIN(SUM(BG135:BH135),$BF$3)</f>
        <v>0</v>
      </c>
      <c r="BG135" s="15"/>
      <c r="BH135" s="15"/>
      <c r="BI135" s="16">
        <v>0</v>
      </c>
      <c r="BJ135" s="13">
        <v>3.9375</v>
      </c>
      <c r="BK135" s="16">
        <v>0</v>
      </c>
      <c r="BL135" s="13">
        <v>0</v>
      </c>
      <c r="BM135" s="14">
        <v>3.375</v>
      </c>
      <c r="BN135" s="14">
        <v>0.375</v>
      </c>
      <c r="BO135" s="14">
        <v>0</v>
      </c>
      <c r="BP135" s="13">
        <v>0.1875</v>
      </c>
    </row>
    <row r="136" spans="1:68">
      <c r="A136" s="12">
        <v>132</v>
      </c>
      <c r="B136" s="12" t="s">
        <v>372</v>
      </c>
      <c r="C136" s="12" t="s">
        <v>373</v>
      </c>
      <c r="D136" s="12" t="s">
        <v>374</v>
      </c>
      <c r="E136" s="12" t="s">
        <v>145</v>
      </c>
      <c r="F136" s="12" t="s">
        <v>134</v>
      </c>
      <c r="G136" s="12" t="s">
        <v>135</v>
      </c>
      <c r="H136" s="19">
        <f>I136+AZ136</f>
        <v>21.875</v>
      </c>
      <c r="I136" s="14">
        <f>MIN(J136+T136+AC136+AJ136+AY136,$I$3)</f>
        <v>11.5</v>
      </c>
      <c r="J136" s="15">
        <f>MIN(SUM(K136:S136),$J$3)</f>
        <v>4</v>
      </c>
      <c r="K136" s="15">
        <v>0</v>
      </c>
      <c r="L136" s="15">
        <v>0</v>
      </c>
      <c r="M136" s="15">
        <v>4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6">
        <f>MIN(SUM(U136:AB136),$T$3)</f>
        <v>4</v>
      </c>
      <c r="U136" s="15">
        <v>1</v>
      </c>
      <c r="V136" s="15">
        <v>1</v>
      </c>
      <c r="W136" s="16">
        <v>1</v>
      </c>
      <c r="X136" s="16">
        <v>1</v>
      </c>
      <c r="Y136" s="15">
        <v>0</v>
      </c>
      <c r="Z136" s="16">
        <v>0</v>
      </c>
      <c r="AA136" s="15">
        <v>1</v>
      </c>
      <c r="AB136" s="16">
        <v>0</v>
      </c>
      <c r="AC136" s="16">
        <f>MIN(SUM(AD136:AI136),$AC$3)</f>
        <v>3</v>
      </c>
      <c r="AD136" s="15">
        <v>3</v>
      </c>
      <c r="AE136" s="15">
        <v>0</v>
      </c>
      <c r="AF136" s="15">
        <v>0</v>
      </c>
      <c r="AG136" s="15">
        <v>0</v>
      </c>
      <c r="AH136" s="15">
        <v>0</v>
      </c>
      <c r="AI136" s="16">
        <v>0</v>
      </c>
      <c r="AJ136" s="14">
        <f>MIN(AK136+AV136,$AJ$3)</f>
        <v>0.5</v>
      </c>
      <c r="AK136" s="14">
        <f>MIN(SUM(AL136:AU136),$AK$3)</f>
        <v>0.5</v>
      </c>
      <c r="AL136" s="15">
        <v>0</v>
      </c>
      <c r="AM136" s="16">
        <v>0</v>
      </c>
      <c r="AN136" s="17">
        <v>0</v>
      </c>
      <c r="AO136" s="14">
        <v>0.125</v>
      </c>
      <c r="AP136" s="17">
        <v>0.25</v>
      </c>
      <c r="AQ136" s="14">
        <v>0.125</v>
      </c>
      <c r="AR136" s="17">
        <v>0</v>
      </c>
      <c r="AS136" s="15">
        <v>0</v>
      </c>
      <c r="AT136" s="14">
        <v>0</v>
      </c>
      <c r="AU136" s="17">
        <v>0</v>
      </c>
      <c r="AV136" s="17">
        <f>MIN(SUM(AW136:AX136),$AV$3)</f>
        <v>0</v>
      </c>
      <c r="AW136" s="16">
        <v>0</v>
      </c>
      <c r="AX136" s="17">
        <v>0</v>
      </c>
      <c r="AY136" s="16">
        <v>0</v>
      </c>
      <c r="AZ136" s="13">
        <f>MIN(BA136+BI136+BJ136,$AZ$3)</f>
        <v>10.375</v>
      </c>
      <c r="BA136" s="14">
        <f>MIN(BB136+BE136+BF136,$BA$3)</f>
        <v>6.5</v>
      </c>
      <c r="BB136" s="14">
        <f>MIN(SUM(BC136:BD136),$BB$3)</f>
        <v>3.5</v>
      </c>
      <c r="BC136" s="17">
        <v>3.5</v>
      </c>
      <c r="BD136" s="14">
        <v>0</v>
      </c>
      <c r="BE136" s="16">
        <v>0</v>
      </c>
      <c r="BF136" s="15">
        <f>MIN(SUM(BG136:BH136),$BF$3)</f>
        <v>3</v>
      </c>
      <c r="BG136" s="15">
        <v>0</v>
      </c>
      <c r="BH136" s="15">
        <v>3</v>
      </c>
      <c r="BI136" s="16">
        <v>0</v>
      </c>
      <c r="BJ136" s="13">
        <v>3.875</v>
      </c>
      <c r="BK136" s="16">
        <v>0</v>
      </c>
      <c r="BL136" s="13">
        <v>0</v>
      </c>
      <c r="BM136" s="14">
        <v>2.625</v>
      </c>
      <c r="BN136" s="14">
        <v>0.75</v>
      </c>
      <c r="BO136" s="14">
        <v>0.5</v>
      </c>
      <c r="BP136" s="13">
        <v>0</v>
      </c>
    </row>
    <row r="137" spans="1:68">
      <c r="A137" s="12">
        <v>133</v>
      </c>
      <c r="B137" s="12" t="s">
        <v>757</v>
      </c>
      <c r="C137" s="12" t="s">
        <v>758</v>
      </c>
      <c r="D137" s="12" t="s">
        <v>759</v>
      </c>
      <c r="E137" s="12" t="s">
        <v>145</v>
      </c>
      <c r="F137" s="12" t="s">
        <v>134</v>
      </c>
      <c r="G137" s="12" t="s">
        <v>135</v>
      </c>
      <c r="H137" s="19">
        <f>I137+AZ137</f>
        <v>21.875</v>
      </c>
      <c r="I137" s="14">
        <f>MIN(J137+T137+AC137+AJ137+AY137,$I$3)</f>
        <v>11</v>
      </c>
      <c r="J137" s="15">
        <f>MIN(SUM(K137:S137),$J$3)</f>
        <v>4</v>
      </c>
      <c r="K137" s="15">
        <v>0</v>
      </c>
      <c r="L137" s="15">
        <v>0</v>
      </c>
      <c r="M137" s="15">
        <v>4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f>MIN(SUM(U137:AB137),$T$3)</f>
        <v>4</v>
      </c>
      <c r="U137" s="15">
        <v>1</v>
      </c>
      <c r="V137" s="15">
        <v>2</v>
      </c>
      <c r="W137" s="16">
        <v>1</v>
      </c>
      <c r="X137" s="16">
        <v>0</v>
      </c>
      <c r="Y137" s="15">
        <v>0</v>
      </c>
      <c r="Z137" s="16">
        <v>0.5</v>
      </c>
      <c r="AA137" s="15">
        <v>0</v>
      </c>
      <c r="AB137" s="16">
        <v>0.5</v>
      </c>
      <c r="AC137" s="16">
        <f>MIN(SUM(AD137:AI137),$AC$3)</f>
        <v>3</v>
      </c>
      <c r="AD137" s="15">
        <v>3</v>
      </c>
      <c r="AE137" s="15">
        <v>0</v>
      </c>
      <c r="AF137" s="15">
        <v>0</v>
      </c>
      <c r="AG137" s="15">
        <v>0</v>
      </c>
      <c r="AH137" s="15">
        <v>0</v>
      </c>
      <c r="AI137" s="16">
        <v>0</v>
      </c>
      <c r="AJ137" s="14">
        <f>MIN(AK137+AV137,$AJ$3)</f>
        <v>0</v>
      </c>
      <c r="AK137" s="14">
        <f>MIN(SUM(AL137:AU137),$AK$3)</f>
        <v>0</v>
      </c>
      <c r="AL137" s="15"/>
      <c r="AM137" s="16"/>
      <c r="AN137" s="17"/>
      <c r="AO137" s="14"/>
      <c r="AP137" s="17"/>
      <c r="AQ137" s="14"/>
      <c r="AR137" s="17"/>
      <c r="AS137" s="15"/>
      <c r="AT137" s="14"/>
      <c r="AU137" s="17"/>
      <c r="AV137" s="17">
        <f>MIN(SUM(AW137:AX137),$AV$3)</f>
        <v>0</v>
      </c>
      <c r="AW137" s="16"/>
      <c r="AX137" s="17"/>
      <c r="AY137" s="16"/>
      <c r="AZ137" s="13">
        <f>MIN(BA137+BI137+BJ137,$AZ$3)</f>
        <v>10.875</v>
      </c>
      <c r="BA137" s="14">
        <f>MIN(BB137+BE137+BF137,$BA$3)</f>
        <v>9</v>
      </c>
      <c r="BB137" s="14">
        <f>MIN(SUM(BC137:BD137),$BB$3)</f>
        <v>9</v>
      </c>
      <c r="BC137" s="17">
        <v>15</v>
      </c>
      <c r="BD137" s="14">
        <v>0</v>
      </c>
      <c r="BE137" s="16"/>
      <c r="BF137" s="15">
        <f>MIN(SUM(BG137:BH137),$BF$3)</f>
        <v>0</v>
      </c>
      <c r="BG137" s="15"/>
      <c r="BH137" s="15"/>
      <c r="BI137" s="16">
        <v>0</v>
      </c>
      <c r="BJ137" s="13">
        <v>1.875</v>
      </c>
      <c r="BK137" s="16">
        <v>0</v>
      </c>
      <c r="BL137" s="13">
        <v>0</v>
      </c>
      <c r="BM137" s="14">
        <v>1.875</v>
      </c>
      <c r="BN137" s="14">
        <v>0</v>
      </c>
      <c r="BO137" s="14">
        <v>0</v>
      </c>
      <c r="BP137" s="13">
        <v>0</v>
      </c>
    </row>
    <row r="138" spans="1:68">
      <c r="A138" s="12">
        <v>134</v>
      </c>
      <c r="B138" s="12" t="s">
        <v>139</v>
      </c>
      <c r="C138" s="12" t="s">
        <v>140</v>
      </c>
      <c r="D138" s="12" t="s">
        <v>141</v>
      </c>
      <c r="E138" s="12" t="s">
        <v>142</v>
      </c>
      <c r="F138" s="12" t="s">
        <v>134</v>
      </c>
      <c r="G138" s="12" t="s">
        <v>135</v>
      </c>
      <c r="H138" s="19">
        <f>I138+AZ138</f>
        <v>21.5</v>
      </c>
      <c r="I138" s="14">
        <f>MIN(J138+T138+AC138+AJ138+AY138,$I$3)</f>
        <v>8</v>
      </c>
      <c r="J138" s="15">
        <f>MIN(SUM(K138:S138),$J$3)</f>
        <v>4</v>
      </c>
      <c r="K138" s="15">
        <v>0</v>
      </c>
      <c r="L138" s="15">
        <v>0</v>
      </c>
      <c r="M138" s="15">
        <v>4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6">
        <f>MIN(SUM(U138:AB138),$T$3)</f>
        <v>1</v>
      </c>
      <c r="U138" s="15">
        <v>0</v>
      </c>
      <c r="V138" s="15">
        <v>0</v>
      </c>
      <c r="W138" s="16">
        <v>1</v>
      </c>
      <c r="X138" s="16">
        <v>0</v>
      </c>
      <c r="Y138" s="15">
        <v>0</v>
      </c>
      <c r="Z138" s="16">
        <v>0</v>
      </c>
      <c r="AA138" s="15">
        <v>0</v>
      </c>
      <c r="AB138" s="16">
        <v>0</v>
      </c>
      <c r="AC138" s="16">
        <f>MIN(SUM(AD138:AI138),$AC$3)</f>
        <v>3</v>
      </c>
      <c r="AD138" s="15">
        <v>3</v>
      </c>
      <c r="AE138" s="15">
        <v>0</v>
      </c>
      <c r="AF138" s="15">
        <v>0</v>
      </c>
      <c r="AG138" s="15">
        <v>0</v>
      </c>
      <c r="AH138" s="15">
        <v>0</v>
      </c>
      <c r="AI138" s="16">
        <v>0</v>
      </c>
      <c r="AJ138" s="14">
        <f>MIN(AK138+AV138,$AJ$3)</f>
        <v>0</v>
      </c>
      <c r="AK138" s="14">
        <f>MIN(SUM(AL138:AU138),$AK$3)</f>
        <v>0</v>
      </c>
      <c r="AL138" s="15"/>
      <c r="AM138" s="16"/>
      <c r="AN138" s="17"/>
      <c r="AO138" s="14"/>
      <c r="AP138" s="17"/>
      <c r="AQ138" s="14"/>
      <c r="AR138" s="17"/>
      <c r="AS138" s="15"/>
      <c r="AT138" s="14"/>
      <c r="AU138" s="17"/>
      <c r="AV138" s="17">
        <f>MIN(SUM(AW138:AX138),$AV$3)</f>
        <v>0</v>
      </c>
      <c r="AW138" s="16"/>
      <c r="AX138" s="17"/>
      <c r="AY138" s="16"/>
      <c r="AZ138" s="13">
        <f>MIN(BA138+BI138+BJ138,$AZ$3)</f>
        <v>13.5</v>
      </c>
      <c r="BA138" s="14">
        <f>MIN(BB138+BE138+BF138,$BA$3)</f>
        <v>9</v>
      </c>
      <c r="BB138" s="14">
        <f>MIN(SUM(BC138:BD138),$BB$3)</f>
        <v>9</v>
      </c>
      <c r="BC138" s="17">
        <v>13.25</v>
      </c>
      <c r="BD138" s="14">
        <v>0</v>
      </c>
      <c r="BE138" s="16"/>
      <c r="BF138" s="15">
        <f>MIN(SUM(BG138:BH138),$BF$3)</f>
        <v>0</v>
      </c>
      <c r="BG138" s="15"/>
      <c r="BH138" s="15"/>
      <c r="BI138" s="16">
        <v>0</v>
      </c>
      <c r="BJ138" s="13">
        <v>4.5</v>
      </c>
      <c r="BK138" s="16">
        <v>0</v>
      </c>
      <c r="BL138" s="13">
        <v>0</v>
      </c>
      <c r="BM138" s="14">
        <v>4.5</v>
      </c>
      <c r="BN138" s="14">
        <v>0</v>
      </c>
      <c r="BO138" s="14">
        <v>0</v>
      </c>
      <c r="BP138" s="13">
        <v>0</v>
      </c>
    </row>
    <row r="139" spans="1:68">
      <c r="A139" s="12">
        <v>135</v>
      </c>
      <c r="B139" s="12" t="s">
        <v>646</v>
      </c>
      <c r="C139" s="12" t="s">
        <v>647</v>
      </c>
      <c r="D139" s="12" t="s">
        <v>648</v>
      </c>
      <c r="E139" s="12" t="s">
        <v>649</v>
      </c>
      <c r="F139" s="12" t="s">
        <v>134</v>
      </c>
      <c r="G139" s="12" t="s">
        <v>135</v>
      </c>
      <c r="H139" s="19">
        <f>I139+AZ139</f>
        <v>21.424999999999997</v>
      </c>
      <c r="I139" s="14">
        <f>MIN(J139+T139+AC139+AJ139+AY139,$I$3)</f>
        <v>8.1999999999999993</v>
      </c>
      <c r="J139" s="15">
        <f>MIN(SUM(K139:S139),$J$3)</f>
        <v>4</v>
      </c>
      <c r="K139" s="15">
        <v>0</v>
      </c>
      <c r="L139" s="15">
        <v>0</v>
      </c>
      <c r="M139" s="15">
        <v>4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6">
        <f>MIN(SUM(U139:AB139),$T$3)</f>
        <v>3.2</v>
      </c>
      <c r="U139" s="15">
        <v>0</v>
      </c>
      <c r="V139" s="15">
        <v>2</v>
      </c>
      <c r="W139" s="16">
        <v>0.7</v>
      </c>
      <c r="X139" s="16">
        <v>0</v>
      </c>
      <c r="Y139" s="15">
        <v>0</v>
      </c>
      <c r="Z139" s="16">
        <v>0</v>
      </c>
      <c r="AA139" s="15">
        <v>0</v>
      </c>
      <c r="AB139" s="16">
        <v>0.5</v>
      </c>
      <c r="AC139" s="16">
        <f>MIN(SUM(AD139:AI139),$AC$3)</f>
        <v>0</v>
      </c>
      <c r="AD139" s="15"/>
      <c r="AE139" s="15"/>
      <c r="AF139" s="15"/>
      <c r="AG139" s="15"/>
      <c r="AH139" s="15"/>
      <c r="AI139" s="16"/>
      <c r="AJ139" s="14">
        <f>MIN(AK139+AV139,$AJ$3)</f>
        <v>1</v>
      </c>
      <c r="AK139" s="14">
        <f>MIN(SUM(AL139:AU139),$AK$3)</f>
        <v>1</v>
      </c>
      <c r="AL139" s="15">
        <v>0</v>
      </c>
      <c r="AM139" s="16">
        <v>0</v>
      </c>
      <c r="AN139" s="17">
        <v>0</v>
      </c>
      <c r="AO139" s="14">
        <v>0</v>
      </c>
      <c r="AP139" s="17">
        <v>0.5</v>
      </c>
      <c r="AQ139" s="14">
        <v>0.5</v>
      </c>
      <c r="AR139" s="17">
        <v>0</v>
      </c>
      <c r="AS139" s="15">
        <v>0</v>
      </c>
      <c r="AT139" s="14">
        <v>0</v>
      </c>
      <c r="AU139" s="17">
        <v>0</v>
      </c>
      <c r="AV139" s="17">
        <f>MIN(SUM(AW139:AX139),$AV$3)</f>
        <v>0</v>
      </c>
      <c r="AW139" s="16">
        <v>0</v>
      </c>
      <c r="AX139" s="17">
        <v>0</v>
      </c>
      <c r="AY139" s="16">
        <v>0</v>
      </c>
      <c r="AZ139" s="13">
        <f>MIN(BA139+BI139+BJ139,$AZ$3)</f>
        <v>13.225</v>
      </c>
      <c r="BA139" s="14">
        <f>MIN(BB139+BE139+BF139,$BA$3)</f>
        <v>12.1</v>
      </c>
      <c r="BB139" s="14">
        <f>MIN(SUM(BC139:BD139),$BB$3)</f>
        <v>9</v>
      </c>
      <c r="BC139" s="17">
        <v>13.25</v>
      </c>
      <c r="BD139" s="14">
        <v>0</v>
      </c>
      <c r="BE139" s="16">
        <v>0.1</v>
      </c>
      <c r="BF139" s="15">
        <f>MIN(SUM(BG139:BH139),$BF$3)</f>
        <v>3</v>
      </c>
      <c r="BG139" s="15">
        <v>0</v>
      </c>
      <c r="BH139" s="15">
        <v>3</v>
      </c>
      <c r="BI139" s="16">
        <v>0</v>
      </c>
      <c r="BJ139" s="13">
        <v>1.125</v>
      </c>
      <c r="BK139" s="16">
        <v>0</v>
      </c>
      <c r="BL139" s="13">
        <v>0</v>
      </c>
      <c r="BM139" s="14">
        <v>0</v>
      </c>
      <c r="BN139" s="14">
        <v>0</v>
      </c>
      <c r="BO139" s="14">
        <v>0</v>
      </c>
      <c r="BP139" s="13">
        <v>1.125</v>
      </c>
    </row>
    <row r="140" spans="1:68">
      <c r="A140" s="12">
        <v>136</v>
      </c>
      <c r="B140" s="12" t="s">
        <v>635</v>
      </c>
      <c r="C140" s="12" t="s">
        <v>636</v>
      </c>
      <c r="D140" s="12" t="s">
        <v>637</v>
      </c>
      <c r="E140" s="12" t="s">
        <v>232</v>
      </c>
      <c r="F140" s="12" t="s">
        <v>134</v>
      </c>
      <c r="G140" s="12" t="s">
        <v>135</v>
      </c>
      <c r="H140" s="19">
        <f>I140+AZ140</f>
        <v>21.4</v>
      </c>
      <c r="I140" s="14">
        <f>MIN(J140+T140+AC140+AJ140+AY140,$I$3)</f>
        <v>6.4</v>
      </c>
      <c r="J140" s="15">
        <f>MIN(SUM(K140:S140),$J$3)</f>
        <v>4</v>
      </c>
      <c r="K140" s="15">
        <v>0</v>
      </c>
      <c r="L140" s="15">
        <v>0</v>
      </c>
      <c r="M140" s="15">
        <v>4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6">
        <f>MIN(SUM(U140:AB140),$T$3)</f>
        <v>1.4</v>
      </c>
      <c r="U140" s="15">
        <v>0</v>
      </c>
      <c r="V140" s="15">
        <v>0</v>
      </c>
      <c r="W140" s="16">
        <v>0.4</v>
      </c>
      <c r="X140" s="16">
        <v>1</v>
      </c>
      <c r="Y140" s="15">
        <v>0</v>
      </c>
      <c r="Z140" s="16">
        <v>0</v>
      </c>
      <c r="AA140" s="15">
        <v>0</v>
      </c>
      <c r="AB140" s="16">
        <v>0</v>
      </c>
      <c r="AC140" s="16">
        <f>MIN(SUM(AD140:AI140),$AC$3)</f>
        <v>1</v>
      </c>
      <c r="AD140" s="15">
        <v>0</v>
      </c>
      <c r="AE140" s="15">
        <v>0</v>
      </c>
      <c r="AF140" s="15">
        <v>1</v>
      </c>
      <c r="AG140" s="15">
        <v>0</v>
      </c>
      <c r="AH140" s="15">
        <v>0</v>
      </c>
      <c r="AI140" s="16">
        <v>0</v>
      </c>
      <c r="AJ140" s="14">
        <f>MIN(AK140+AV140,$AJ$3)</f>
        <v>0</v>
      </c>
      <c r="AK140" s="14">
        <f>MIN(SUM(AL140:AU140),$AK$3)</f>
        <v>0</v>
      </c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>
        <f>MIN(SUM(AW140:AX140),$AV$3)</f>
        <v>0</v>
      </c>
      <c r="AW140" s="16"/>
      <c r="AX140" s="17"/>
      <c r="AY140" s="16"/>
      <c r="AZ140" s="13">
        <f>MIN(BA140+BI140+BJ140,$AZ$3)</f>
        <v>15</v>
      </c>
      <c r="BA140" s="14">
        <f>MIN(BB140+BE140+BF140,$BA$3)</f>
        <v>9</v>
      </c>
      <c r="BB140" s="14">
        <f>MIN(SUM(BC140:BD140),$BB$3)</f>
        <v>9</v>
      </c>
      <c r="BC140" s="17">
        <v>26</v>
      </c>
      <c r="BD140" s="14">
        <v>0</v>
      </c>
      <c r="BE140" s="16"/>
      <c r="BF140" s="15">
        <f>MIN(SUM(BG140:BH140),$BF$3)</f>
        <v>0</v>
      </c>
      <c r="BG140" s="15"/>
      <c r="BH140" s="15"/>
      <c r="BI140" s="16">
        <v>0</v>
      </c>
      <c r="BJ140" s="13">
        <v>6</v>
      </c>
      <c r="BK140" s="16">
        <v>0</v>
      </c>
      <c r="BL140" s="13">
        <v>0</v>
      </c>
      <c r="BM140" s="14">
        <v>6</v>
      </c>
      <c r="BN140" s="14">
        <v>0</v>
      </c>
      <c r="BO140" s="14">
        <v>0</v>
      </c>
      <c r="BP140" s="13">
        <v>0</v>
      </c>
    </row>
    <row r="141" spans="1:68">
      <c r="A141" s="12">
        <v>137</v>
      </c>
      <c r="B141" s="12" t="s">
        <v>357</v>
      </c>
      <c r="C141" s="12" t="s">
        <v>358</v>
      </c>
      <c r="D141" s="12" t="s">
        <v>359</v>
      </c>
      <c r="E141" s="12" t="s">
        <v>155</v>
      </c>
      <c r="F141" s="12" t="s">
        <v>134</v>
      </c>
      <c r="G141" s="12" t="s">
        <v>135</v>
      </c>
      <c r="H141" s="19">
        <f>I141+AZ141</f>
        <v>21.35</v>
      </c>
      <c r="I141" s="14">
        <f>MIN(J141+T141+AC141+AJ141+AY141,$I$3)</f>
        <v>2.8</v>
      </c>
      <c r="J141" s="15">
        <f>MIN(SUM(K141:S141),$J$3)</f>
        <v>0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6">
        <f>MIN(SUM(U141:AB141),$T$3)</f>
        <v>2.8</v>
      </c>
      <c r="U141" s="15">
        <v>0</v>
      </c>
      <c r="V141" s="15">
        <v>0</v>
      </c>
      <c r="W141" s="16">
        <v>1</v>
      </c>
      <c r="X141" s="16">
        <v>0.8</v>
      </c>
      <c r="Y141" s="15">
        <v>0</v>
      </c>
      <c r="Z141" s="16">
        <v>0</v>
      </c>
      <c r="AA141" s="15">
        <v>1</v>
      </c>
      <c r="AB141" s="16">
        <v>0</v>
      </c>
      <c r="AC141" s="16">
        <f>MIN(SUM(AD141:AI141),$AC$3)</f>
        <v>0</v>
      </c>
      <c r="AD141" s="15"/>
      <c r="AE141" s="15"/>
      <c r="AF141" s="15"/>
      <c r="AG141" s="15"/>
      <c r="AH141" s="15"/>
      <c r="AI141" s="16"/>
      <c r="AJ141" s="14">
        <f>MIN(AK141+AV141,$AJ$3)</f>
        <v>0</v>
      </c>
      <c r="AK141" s="14">
        <f>MIN(SUM(AL141:AU141),$AK$3)</f>
        <v>0</v>
      </c>
      <c r="AL141" s="15">
        <v>0</v>
      </c>
      <c r="AM141" s="16">
        <v>0</v>
      </c>
      <c r="AN141" s="17">
        <v>0</v>
      </c>
      <c r="AO141" s="14">
        <v>0</v>
      </c>
      <c r="AP141" s="17">
        <v>0</v>
      </c>
      <c r="AQ141" s="14">
        <v>0</v>
      </c>
      <c r="AR141" s="17">
        <v>0</v>
      </c>
      <c r="AS141" s="15">
        <v>0</v>
      </c>
      <c r="AT141" s="14">
        <v>0</v>
      </c>
      <c r="AU141" s="17">
        <v>0</v>
      </c>
      <c r="AV141" s="17">
        <f>MIN(SUM(AW141:AX141),$AV$3)</f>
        <v>0</v>
      </c>
      <c r="AW141" s="16">
        <v>0</v>
      </c>
      <c r="AX141" s="17">
        <v>0</v>
      </c>
      <c r="AY141" s="16">
        <v>0</v>
      </c>
      <c r="AZ141" s="13">
        <f>MIN(BA141+BI141+BJ141,$AZ$3)</f>
        <v>18.55</v>
      </c>
      <c r="BA141" s="14">
        <f>MIN(BB141+BE141+BF141,$BA$3)</f>
        <v>12.3</v>
      </c>
      <c r="BB141" s="14">
        <f>MIN(SUM(BC141:BD141),$BB$3)</f>
        <v>9</v>
      </c>
      <c r="BC141" s="17">
        <v>14.75</v>
      </c>
      <c r="BD141" s="14">
        <v>0</v>
      </c>
      <c r="BE141" s="16">
        <v>0.3</v>
      </c>
      <c r="BF141" s="15">
        <f>MIN(SUM(BG141:BH141),$BF$3)</f>
        <v>3</v>
      </c>
      <c r="BG141" s="15">
        <v>0</v>
      </c>
      <c r="BH141" s="15">
        <v>3</v>
      </c>
      <c r="BI141" s="16">
        <v>0</v>
      </c>
      <c r="BJ141" s="13">
        <v>6.25</v>
      </c>
      <c r="BK141" s="16">
        <v>0</v>
      </c>
      <c r="BL141" s="13">
        <v>0</v>
      </c>
      <c r="BM141" s="14">
        <v>0.375</v>
      </c>
      <c r="BN141" s="14">
        <v>4</v>
      </c>
      <c r="BO141" s="14">
        <v>0</v>
      </c>
      <c r="BP141" s="13">
        <v>1.875</v>
      </c>
    </row>
    <row r="142" spans="1:68">
      <c r="A142" s="12">
        <v>138</v>
      </c>
      <c r="B142" s="12" t="s">
        <v>509</v>
      </c>
      <c r="C142" s="12" t="s">
        <v>510</v>
      </c>
      <c r="D142" s="12" t="s">
        <v>511</v>
      </c>
      <c r="E142" s="12" t="s">
        <v>219</v>
      </c>
      <c r="F142" s="12" t="s">
        <v>134</v>
      </c>
      <c r="G142" s="12" t="s">
        <v>135</v>
      </c>
      <c r="H142" s="19">
        <f>I142+AZ142</f>
        <v>21.15</v>
      </c>
      <c r="I142" s="14">
        <f>MIN(J142+T142+AC142+AJ142+AY142,$I$3)</f>
        <v>6.75</v>
      </c>
      <c r="J142" s="15">
        <f>MIN(SUM(K142:S142),$J$3)</f>
        <v>4</v>
      </c>
      <c r="K142" s="15">
        <v>0</v>
      </c>
      <c r="L142" s="15">
        <v>0</v>
      </c>
      <c r="M142" s="15">
        <v>4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f>MIN(SUM(U142:AB142),$T$3)</f>
        <v>2.5</v>
      </c>
      <c r="U142" s="15">
        <v>0</v>
      </c>
      <c r="V142" s="15">
        <v>1</v>
      </c>
      <c r="W142" s="16">
        <v>1</v>
      </c>
      <c r="X142" s="16">
        <v>0</v>
      </c>
      <c r="Y142" s="15">
        <v>0</v>
      </c>
      <c r="Z142" s="16">
        <v>0</v>
      </c>
      <c r="AA142" s="15">
        <v>0</v>
      </c>
      <c r="AB142" s="16">
        <v>0.5</v>
      </c>
      <c r="AC142" s="16">
        <f>MIN(SUM(AD142:AI142),$AC$3)</f>
        <v>0</v>
      </c>
      <c r="AD142" s="15"/>
      <c r="AE142" s="15"/>
      <c r="AF142" s="15"/>
      <c r="AG142" s="15"/>
      <c r="AH142" s="15"/>
      <c r="AI142" s="16"/>
      <c r="AJ142" s="14">
        <f>MIN(AK142+AV142,$AJ$3)</f>
        <v>0.25</v>
      </c>
      <c r="AK142" s="14">
        <f>MIN(SUM(AL142:AU142),$AK$3)</f>
        <v>0.25</v>
      </c>
      <c r="AL142" s="15">
        <v>0</v>
      </c>
      <c r="AM142" s="16">
        <v>0</v>
      </c>
      <c r="AN142" s="17">
        <v>0</v>
      </c>
      <c r="AO142" s="14">
        <v>0</v>
      </c>
      <c r="AP142" s="17">
        <v>0</v>
      </c>
      <c r="AQ142" s="14">
        <v>0.25</v>
      </c>
      <c r="AR142" s="17">
        <v>0</v>
      </c>
      <c r="AS142" s="15">
        <v>0</v>
      </c>
      <c r="AT142" s="14">
        <v>0</v>
      </c>
      <c r="AU142" s="17">
        <v>0</v>
      </c>
      <c r="AV142" s="17">
        <f>MIN(SUM(AW142:AX142),$AV$3)</f>
        <v>0</v>
      </c>
      <c r="AW142" s="16">
        <v>0</v>
      </c>
      <c r="AX142" s="17">
        <v>0</v>
      </c>
      <c r="AY142" s="16">
        <v>0</v>
      </c>
      <c r="AZ142" s="13">
        <f>MIN(BA142+BI142+BJ142,$AZ$3)</f>
        <v>14.4</v>
      </c>
      <c r="BA142" s="14">
        <f>MIN(BB142+BE142+BF142,$BA$3)</f>
        <v>11.4</v>
      </c>
      <c r="BB142" s="14">
        <f>MIN(SUM(BC142:BD142),$BB$3)</f>
        <v>9</v>
      </c>
      <c r="BC142" s="17">
        <v>16.25</v>
      </c>
      <c r="BD142" s="14">
        <v>0</v>
      </c>
      <c r="BE142" s="16">
        <v>0.4</v>
      </c>
      <c r="BF142" s="15">
        <f>MIN(SUM(BG142:BH142),$BF$3)</f>
        <v>2</v>
      </c>
      <c r="BG142" s="15">
        <v>2</v>
      </c>
      <c r="BH142" s="15">
        <v>0</v>
      </c>
      <c r="BI142" s="16">
        <v>0</v>
      </c>
      <c r="BJ142" s="13">
        <v>3</v>
      </c>
      <c r="BK142" s="16">
        <v>0</v>
      </c>
      <c r="BL142" s="13">
        <v>0</v>
      </c>
      <c r="BM142" s="14">
        <v>0</v>
      </c>
      <c r="BN142" s="14">
        <v>0</v>
      </c>
      <c r="BO142" s="14">
        <v>3</v>
      </c>
      <c r="BP142" s="13">
        <v>0</v>
      </c>
    </row>
    <row r="143" spans="1:68">
      <c r="A143" s="12">
        <v>139</v>
      </c>
      <c r="B143" s="12" t="s">
        <v>426</v>
      </c>
      <c r="C143" s="12" t="s">
        <v>427</v>
      </c>
      <c r="D143" s="12" t="s">
        <v>428</v>
      </c>
      <c r="E143" s="12" t="s">
        <v>219</v>
      </c>
      <c r="F143" s="12" t="s">
        <v>134</v>
      </c>
      <c r="G143" s="12" t="s">
        <v>135</v>
      </c>
      <c r="H143" s="19">
        <f>I143+AZ143</f>
        <v>20.875</v>
      </c>
      <c r="I143" s="14">
        <f>MIN(J143+T143+AC143+AJ143+AY143,$I$3)</f>
        <v>8.875</v>
      </c>
      <c r="J143" s="15">
        <f>MIN(SUM(K143:S143),$J$3)</f>
        <v>4</v>
      </c>
      <c r="K143" s="15">
        <v>0</v>
      </c>
      <c r="L143" s="15">
        <v>0</v>
      </c>
      <c r="M143" s="15">
        <v>4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6">
        <f>MIN(SUM(U143:AB143),$T$3)</f>
        <v>1.5</v>
      </c>
      <c r="U143" s="15">
        <v>0</v>
      </c>
      <c r="V143" s="15">
        <v>0</v>
      </c>
      <c r="W143" s="16">
        <v>1</v>
      </c>
      <c r="X143" s="16">
        <v>0</v>
      </c>
      <c r="Y143" s="15">
        <v>0</v>
      </c>
      <c r="Z143" s="16">
        <v>0.5</v>
      </c>
      <c r="AA143" s="15">
        <v>0</v>
      </c>
      <c r="AB143" s="16">
        <v>0</v>
      </c>
      <c r="AC143" s="16">
        <f>MIN(SUM(AD143:AI143),$AC$3)</f>
        <v>3</v>
      </c>
      <c r="AD143" s="15">
        <v>3</v>
      </c>
      <c r="AE143" s="15">
        <v>0</v>
      </c>
      <c r="AF143" s="15">
        <v>0</v>
      </c>
      <c r="AG143" s="15">
        <v>0</v>
      </c>
      <c r="AH143" s="15">
        <v>0</v>
      </c>
      <c r="AI143" s="16">
        <v>0</v>
      </c>
      <c r="AJ143" s="14">
        <f>MIN(AK143+AV143,$AJ$3)</f>
        <v>0.375</v>
      </c>
      <c r="AK143" s="14">
        <f>MIN(SUM(AL143:AU143),$AK$3)</f>
        <v>0.375</v>
      </c>
      <c r="AL143" s="15">
        <v>0</v>
      </c>
      <c r="AM143" s="16">
        <v>0</v>
      </c>
      <c r="AN143" s="17">
        <v>0</v>
      </c>
      <c r="AO143" s="14">
        <v>0</v>
      </c>
      <c r="AP143" s="17">
        <v>0</v>
      </c>
      <c r="AQ143" s="14">
        <v>0.375</v>
      </c>
      <c r="AR143" s="17">
        <v>0</v>
      </c>
      <c r="AS143" s="15">
        <v>0</v>
      </c>
      <c r="AT143" s="14">
        <v>0</v>
      </c>
      <c r="AU143" s="17">
        <v>0</v>
      </c>
      <c r="AV143" s="17">
        <f>MIN(SUM(AW143:AX143),$AV$3)</f>
        <v>0</v>
      </c>
      <c r="AW143" s="16">
        <v>0</v>
      </c>
      <c r="AX143" s="17">
        <v>0</v>
      </c>
      <c r="AY143" s="16">
        <v>0</v>
      </c>
      <c r="AZ143" s="13">
        <f>MIN(BA143+BI143+BJ143,$AZ$3)</f>
        <v>12</v>
      </c>
      <c r="BA143" s="14">
        <f>MIN(BB143+BE143+BF143,$BA$3)</f>
        <v>11</v>
      </c>
      <c r="BB143" s="14">
        <f>MIN(SUM(BC143:BD143),$BB$3)</f>
        <v>9</v>
      </c>
      <c r="BC143" s="17">
        <v>15.25</v>
      </c>
      <c r="BD143" s="14">
        <v>0</v>
      </c>
      <c r="BE143" s="16">
        <v>0</v>
      </c>
      <c r="BF143" s="15">
        <f>MIN(SUM(BG143:BH143),$BF$3)</f>
        <v>2</v>
      </c>
      <c r="BG143" s="15">
        <v>0</v>
      </c>
      <c r="BH143" s="15">
        <v>2</v>
      </c>
      <c r="BI143" s="16">
        <v>0</v>
      </c>
      <c r="BJ143" s="13">
        <v>1</v>
      </c>
      <c r="BK143" s="16">
        <v>0</v>
      </c>
      <c r="BL143" s="13">
        <v>0</v>
      </c>
      <c r="BM143" s="14">
        <v>0</v>
      </c>
      <c r="BN143" s="14">
        <v>0.5</v>
      </c>
      <c r="BO143" s="14">
        <v>0.5</v>
      </c>
      <c r="BP143" s="13">
        <v>0</v>
      </c>
    </row>
    <row r="144" spans="1:68">
      <c r="A144" s="12">
        <v>140</v>
      </c>
      <c r="B144" s="12" t="s">
        <v>410</v>
      </c>
      <c r="C144" s="12" t="s">
        <v>411</v>
      </c>
      <c r="D144" s="12" t="s">
        <v>412</v>
      </c>
      <c r="E144" s="12" t="s">
        <v>244</v>
      </c>
      <c r="F144" s="12" t="s">
        <v>134</v>
      </c>
      <c r="G144" s="12" t="s">
        <v>135</v>
      </c>
      <c r="H144" s="19">
        <f>I144+AZ144</f>
        <v>20.7</v>
      </c>
      <c r="I144" s="14">
        <f>MIN(J144+T144+AC144+AJ144+AY144,$I$3)</f>
        <v>5.7</v>
      </c>
      <c r="J144" s="15">
        <f>MIN(SUM(K144:S144),$J$3)</f>
        <v>4</v>
      </c>
      <c r="K144" s="15">
        <v>0</v>
      </c>
      <c r="L144" s="15">
        <v>0</v>
      </c>
      <c r="M144" s="15">
        <v>4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6">
        <f>MIN(SUM(U144:AB144),$T$3)</f>
        <v>0.2</v>
      </c>
      <c r="U144" s="15">
        <v>0</v>
      </c>
      <c r="V144" s="15">
        <v>0</v>
      </c>
      <c r="W144" s="16">
        <v>0.2</v>
      </c>
      <c r="X144" s="16">
        <v>0</v>
      </c>
      <c r="Y144" s="15">
        <v>0</v>
      </c>
      <c r="Z144" s="16">
        <v>0</v>
      </c>
      <c r="AA144" s="15">
        <v>0</v>
      </c>
      <c r="AB144" s="16">
        <v>0</v>
      </c>
      <c r="AC144" s="16">
        <f>MIN(SUM(AD144:AI144),$AC$3)</f>
        <v>1.5</v>
      </c>
      <c r="AD144" s="15">
        <v>0</v>
      </c>
      <c r="AE144" s="15">
        <v>0</v>
      </c>
      <c r="AF144" s="15">
        <v>1</v>
      </c>
      <c r="AG144" s="15">
        <v>0</v>
      </c>
      <c r="AH144" s="15">
        <v>0</v>
      </c>
      <c r="AI144" s="16">
        <v>0.5</v>
      </c>
      <c r="AJ144" s="14">
        <f>MIN(AK144+AV144,$AJ$3)</f>
        <v>0</v>
      </c>
      <c r="AK144" s="14">
        <f>MIN(SUM(AL144:AU144),$AK$3)</f>
        <v>0</v>
      </c>
      <c r="AL144" s="15">
        <v>0</v>
      </c>
      <c r="AM144" s="16">
        <v>0</v>
      </c>
      <c r="AN144" s="17">
        <v>0</v>
      </c>
      <c r="AO144" s="14">
        <v>0</v>
      </c>
      <c r="AP144" s="17">
        <v>0</v>
      </c>
      <c r="AQ144" s="14">
        <v>0</v>
      </c>
      <c r="AR144" s="17">
        <v>0</v>
      </c>
      <c r="AS144" s="15">
        <v>0</v>
      </c>
      <c r="AT144" s="14">
        <v>0</v>
      </c>
      <c r="AU144" s="17">
        <v>0</v>
      </c>
      <c r="AV144" s="17">
        <f>MIN(SUM(AW144:AX144),$AV$3)</f>
        <v>0</v>
      </c>
      <c r="AW144" s="16">
        <v>0</v>
      </c>
      <c r="AX144" s="17">
        <v>0</v>
      </c>
      <c r="AY144" s="16">
        <v>0</v>
      </c>
      <c r="AZ144" s="13">
        <f>MIN(BA144+BI144+BJ144,$AZ$3)</f>
        <v>15</v>
      </c>
      <c r="BA144" s="14">
        <f>MIN(BB144+BE144+BF144,$BA$3)</f>
        <v>12</v>
      </c>
      <c r="BB144" s="14">
        <f>MIN(SUM(BC144:BD144),$BB$3)</f>
        <v>9</v>
      </c>
      <c r="BC144" s="17">
        <v>16.5</v>
      </c>
      <c r="BD144" s="14">
        <v>0</v>
      </c>
      <c r="BE144" s="16">
        <v>0</v>
      </c>
      <c r="BF144" s="15">
        <f>MIN(SUM(BG144:BH144),$BF$3)</f>
        <v>3</v>
      </c>
      <c r="BG144" s="15">
        <v>0</v>
      </c>
      <c r="BH144" s="15">
        <v>3</v>
      </c>
      <c r="BI144" s="16">
        <v>0</v>
      </c>
      <c r="BJ144" s="13">
        <v>3</v>
      </c>
      <c r="BK144" s="16">
        <v>0</v>
      </c>
      <c r="BL144" s="13">
        <v>0</v>
      </c>
      <c r="BM144" s="14">
        <v>0</v>
      </c>
      <c r="BN144" s="14">
        <v>3</v>
      </c>
      <c r="BO144" s="14">
        <v>0</v>
      </c>
      <c r="BP144" s="13">
        <v>0</v>
      </c>
    </row>
    <row r="145" spans="1:68">
      <c r="A145" s="12">
        <v>141</v>
      </c>
      <c r="B145" s="12" t="s">
        <v>643</v>
      </c>
      <c r="C145" s="12" t="s">
        <v>644</v>
      </c>
      <c r="D145" s="12" t="s">
        <v>645</v>
      </c>
      <c r="E145" s="12" t="s">
        <v>244</v>
      </c>
      <c r="F145" s="12" t="s">
        <v>134</v>
      </c>
      <c r="G145" s="12" t="s">
        <v>135</v>
      </c>
      <c r="H145" s="19">
        <f>I145+AZ145</f>
        <v>20.5</v>
      </c>
      <c r="I145" s="14">
        <f>MIN(J145+T145+AC145+AJ145+AY145,$I$3)</f>
        <v>8</v>
      </c>
      <c r="J145" s="15">
        <f>MIN(SUM(K145:S145),$J$3)</f>
        <v>7</v>
      </c>
      <c r="K145" s="15">
        <v>0</v>
      </c>
      <c r="L145" s="15">
        <v>0</v>
      </c>
      <c r="M145" s="15">
        <v>4</v>
      </c>
      <c r="N145" s="15">
        <v>3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6">
        <f>MIN(SUM(U145:AB145),$T$3)</f>
        <v>0</v>
      </c>
      <c r="U145" s="15"/>
      <c r="V145" s="15"/>
      <c r="W145" s="16"/>
      <c r="X145" s="16"/>
      <c r="Y145" s="15"/>
      <c r="Z145" s="16"/>
      <c r="AA145" s="15"/>
      <c r="AB145" s="16"/>
      <c r="AC145" s="16">
        <f>MIN(SUM(AD145:AI145),$AC$3)</f>
        <v>0</v>
      </c>
      <c r="AD145" s="15"/>
      <c r="AE145" s="15"/>
      <c r="AF145" s="15"/>
      <c r="AG145" s="15"/>
      <c r="AH145" s="15"/>
      <c r="AI145" s="16"/>
      <c r="AJ145" s="14">
        <f>MIN(AK145+AV145,$AJ$3)</f>
        <v>0</v>
      </c>
      <c r="AK145" s="14">
        <f>MIN(SUM(AL145:AU145),$AK$3)</f>
        <v>0</v>
      </c>
      <c r="AL145" s="15">
        <v>0</v>
      </c>
      <c r="AM145" s="16">
        <v>0</v>
      </c>
      <c r="AN145" s="17">
        <v>0</v>
      </c>
      <c r="AO145" s="14">
        <v>0</v>
      </c>
      <c r="AP145" s="17">
        <v>0</v>
      </c>
      <c r="AQ145" s="14">
        <v>0</v>
      </c>
      <c r="AR145" s="17">
        <v>0</v>
      </c>
      <c r="AS145" s="15">
        <v>0</v>
      </c>
      <c r="AT145" s="14">
        <v>0</v>
      </c>
      <c r="AU145" s="17">
        <v>0</v>
      </c>
      <c r="AV145" s="17">
        <f>MIN(SUM(AW145:AX145),$AV$3)</f>
        <v>0</v>
      </c>
      <c r="AW145" s="16">
        <v>0</v>
      </c>
      <c r="AX145" s="17">
        <v>0</v>
      </c>
      <c r="AY145" s="16">
        <v>1</v>
      </c>
      <c r="AZ145" s="13">
        <f>MIN(BA145+BI145+BJ145,$AZ$3)</f>
        <v>12.5</v>
      </c>
      <c r="BA145" s="14">
        <f>MIN(BB145+BE145+BF145,$BA$3)</f>
        <v>10.5</v>
      </c>
      <c r="BB145" s="14">
        <f>MIN(SUM(BC145:BD145),$BB$3)</f>
        <v>9</v>
      </c>
      <c r="BC145" s="17">
        <v>19.25</v>
      </c>
      <c r="BD145" s="14">
        <v>0</v>
      </c>
      <c r="BE145" s="16">
        <v>0.5</v>
      </c>
      <c r="BF145" s="15">
        <f>MIN(SUM(BG145:BH145),$BF$3)</f>
        <v>1</v>
      </c>
      <c r="BG145" s="15">
        <v>0</v>
      </c>
      <c r="BH145" s="15">
        <v>1</v>
      </c>
      <c r="BI145" s="16">
        <v>0</v>
      </c>
      <c r="BJ145" s="13">
        <v>2</v>
      </c>
      <c r="BK145" s="16">
        <v>0</v>
      </c>
      <c r="BL145" s="13">
        <v>0</v>
      </c>
      <c r="BM145" s="14">
        <v>0</v>
      </c>
      <c r="BN145" s="14">
        <v>2</v>
      </c>
      <c r="BO145" s="14">
        <v>0</v>
      </c>
      <c r="BP145" s="13">
        <v>0</v>
      </c>
    </row>
    <row r="146" spans="1:68">
      <c r="A146" s="12">
        <v>142</v>
      </c>
      <c r="B146" s="12" t="s">
        <v>476</v>
      </c>
      <c r="C146" s="12" t="s">
        <v>477</v>
      </c>
      <c r="D146" s="12" t="s">
        <v>478</v>
      </c>
      <c r="E146" s="12" t="s">
        <v>176</v>
      </c>
      <c r="F146" s="12" t="s">
        <v>134</v>
      </c>
      <c r="G146" s="12" t="s">
        <v>135</v>
      </c>
      <c r="H146" s="19">
        <f>I146+AZ146</f>
        <v>20.375</v>
      </c>
      <c r="I146" s="14">
        <f>MIN(J146+T146+AC146+AJ146+AY146,$I$3)</f>
        <v>7.375</v>
      </c>
      <c r="J146" s="15">
        <f>MIN(SUM(K146:S146),$J$3)</f>
        <v>3</v>
      </c>
      <c r="K146" s="15">
        <v>0</v>
      </c>
      <c r="L146" s="15">
        <v>0</v>
      </c>
      <c r="M146" s="15">
        <v>0</v>
      </c>
      <c r="N146" s="15">
        <v>3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6">
        <f>MIN(SUM(U146:AB146),$T$3)</f>
        <v>3.2</v>
      </c>
      <c r="U146" s="15">
        <v>0</v>
      </c>
      <c r="V146" s="15">
        <v>2</v>
      </c>
      <c r="W146" s="16">
        <v>0.7</v>
      </c>
      <c r="X146" s="16">
        <v>0</v>
      </c>
      <c r="Y146" s="15">
        <v>0</v>
      </c>
      <c r="Z146" s="16">
        <v>0</v>
      </c>
      <c r="AA146" s="15">
        <v>0</v>
      </c>
      <c r="AB146" s="16">
        <v>0.5</v>
      </c>
      <c r="AC146" s="16">
        <f>MIN(SUM(AD146:AI146),$AC$3)</f>
        <v>0</v>
      </c>
      <c r="AD146" s="15"/>
      <c r="AE146" s="15"/>
      <c r="AF146" s="15"/>
      <c r="AG146" s="15"/>
      <c r="AH146" s="15"/>
      <c r="AI146" s="16"/>
      <c r="AJ146" s="14">
        <f>MIN(AK146+AV146,$AJ$3)</f>
        <v>1.175</v>
      </c>
      <c r="AK146" s="14">
        <f>MIN(SUM(AL146:AU146),$AK$3)</f>
        <v>1.175</v>
      </c>
      <c r="AL146" s="15">
        <v>0</v>
      </c>
      <c r="AM146" s="16">
        <v>0</v>
      </c>
      <c r="AN146" s="17">
        <v>0</v>
      </c>
      <c r="AO146" s="14">
        <v>0</v>
      </c>
      <c r="AP146" s="17">
        <v>0</v>
      </c>
      <c r="AQ146" s="14">
        <v>0.125</v>
      </c>
      <c r="AR146" s="17">
        <v>0</v>
      </c>
      <c r="AS146" s="15">
        <v>1</v>
      </c>
      <c r="AT146" s="14">
        <v>0</v>
      </c>
      <c r="AU146" s="17">
        <v>0.05</v>
      </c>
      <c r="AV146" s="17">
        <f>MIN(SUM(AW146:AX146),$AV$3)</f>
        <v>0</v>
      </c>
      <c r="AW146" s="16">
        <v>0</v>
      </c>
      <c r="AX146" s="17">
        <v>0</v>
      </c>
      <c r="AY146" s="16">
        <v>0</v>
      </c>
      <c r="AZ146" s="13">
        <f>MIN(BA146+BI146+BJ146,$AZ$3)</f>
        <v>13</v>
      </c>
      <c r="BA146" s="14">
        <f>MIN(BB146+BE146+BF146,$BA$3)</f>
        <v>12.5</v>
      </c>
      <c r="BB146" s="14">
        <f>MIN(SUM(BC146:BD146),$BB$3)</f>
        <v>8.5</v>
      </c>
      <c r="BC146" s="17">
        <v>6.5</v>
      </c>
      <c r="BD146" s="14">
        <v>2</v>
      </c>
      <c r="BE146" s="16">
        <v>0</v>
      </c>
      <c r="BF146" s="15">
        <f>MIN(SUM(BG146:BH146),$BF$3)</f>
        <v>4</v>
      </c>
      <c r="BG146" s="15">
        <v>2</v>
      </c>
      <c r="BH146" s="15">
        <v>3</v>
      </c>
      <c r="BI146" s="16">
        <v>0</v>
      </c>
      <c r="BJ146" s="13">
        <v>0.5</v>
      </c>
      <c r="BK146" s="16">
        <v>0</v>
      </c>
      <c r="BL146" s="13">
        <v>0</v>
      </c>
      <c r="BM146" s="14">
        <v>0</v>
      </c>
      <c r="BN146" s="14">
        <v>0</v>
      </c>
      <c r="BO146" s="14">
        <v>0.5</v>
      </c>
      <c r="BP146" s="13">
        <v>0</v>
      </c>
    </row>
    <row r="147" spans="1:68">
      <c r="A147" s="12">
        <v>143</v>
      </c>
      <c r="B147" s="12" t="s">
        <v>223</v>
      </c>
      <c r="C147" s="12" t="s">
        <v>224</v>
      </c>
      <c r="D147" s="12" t="s">
        <v>225</v>
      </c>
      <c r="E147" s="12" t="s">
        <v>199</v>
      </c>
      <c r="F147" s="12" t="s">
        <v>134</v>
      </c>
      <c r="G147" s="12" t="s">
        <v>135</v>
      </c>
      <c r="H147" s="19">
        <f>I147+AZ147</f>
        <v>20.362500000000001</v>
      </c>
      <c r="I147" s="14">
        <f>MIN(J147+T147+AC147+AJ147+AY147,$I$3)</f>
        <v>7.8</v>
      </c>
      <c r="J147" s="15">
        <f>MIN(SUM(K147:S147),$J$3)</f>
        <v>7</v>
      </c>
      <c r="K147" s="15">
        <v>0</v>
      </c>
      <c r="L147" s="15">
        <v>0</v>
      </c>
      <c r="M147" s="15">
        <v>4</v>
      </c>
      <c r="N147" s="15">
        <v>3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6">
        <f>MIN(SUM(U147:AB147),$T$3)</f>
        <v>0.8</v>
      </c>
      <c r="U147" s="15">
        <v>0</v>
      </c>
      <c r="V147" s="15">
        <v>0</v>
      </c>
      <c r="W147" s="16">
        <v>0.3</v>
      </c>
      <c r="X147" s="16">
        <v>0</v>
      </c>
      <c r="Y147" s="15">
        <v>0</v>
      </c>
      <c r="Z147" s="16">
        <v>0</v>
      </c>
      <c r="AA147" s="15">
        <v>0</v>
      </c>
      <c r="AB147" s="16">
        <v>0.5</v>
      </c>
      <c r="AC147" s="16">
        <f>MIN(SUM(AD147:AI147),$AC$3)</f>
        <v>0</v>
      </c>
      <c r="AD147" s="15"/>
      <c r="AE147" s="15"/>
      <c r="AF147" s="15"/>
      <c r="AG147" s="15"/>
      <c r="AH147" s="15"/>
      <c r="AI147" s="16"/>
      <c r="AJ147" s="14">
        <f>MIN(AK147+AV147,$AJ$3)</f>
        <v>0</v>
      </c>
      <c r="AK147" s="14">
        <f>MIN(SUM(AL147:AU147),$AK$3)</f>
        <v>0</v>
      </c>
      <c r="AL147" s="15"/>
      <c r="AM147" s="16"/>
      <c r="AN147" s="17"/>
      <c r="AO147" s="14"/>
      <c r="AP147" s="17"/>
      <c r="AQ147" s="14"/>
      <c r="AR147" s="17"/>
      <c r="AS147" s="15"/>
      <c r="AT147" s="14"/>
      <c r="AU147" s="17"/>
      <c r="AV147" s="17">
        <f>MIN(SUM(AW147:AX147),$AV$3)</f>
        <v>0</v>
      </c>
      <c r="AW147" s="16"/>
      <c r="AX147" s="17"/>
      <c r="AY147" s="16"/>
      <c r="AZ147" s="13">
        <f>MIN(BA147+BI147+BJ147,$AZ$3)</f>
        <v>12.5625</v>
      </c>
      <c r="BA147" s="14">
        <f>MIN(BB147+BE147+BF147,$BA$3)</f>
        <v>5.25</v>
      </c>
      <c r="BB147" s="14">
        <f>MIN(SUM(BC147:BD147),$BB$3)</f>
        <v>5.25</v>
      </c>
      <c r="BC147" s="17">
        <v>5.25</v>
      </c>
      <c r="BD147" s="14">
        <v>0</v>
      </c>
      <c r="BE147" s="16"/>
      <c r="BF147" s="15">
        <f>MIN(SUM(BG147:BH147),$BF$3)</f>
        <v>0</v>
      </c>
      <c r="BG147" s="15"/>
      <c r="BH147" s="15"/>
      <c r="BI147" s="16">
        <v>0</v>
      </c>
      <c r="BJ147" s="13">
        <v>7.3125</v>
      </c>
      <c r="BK147" s="16">
        <v>0</v>
      </c>
      <c r="BL147" s="13">
        <v>0</v>
      </c>
      <c r="BM147" s="14">
        <v>6</v>
      </c>
      <c r="BN147" s="14">
        <v>0</v>
      </c>
      <c r="BO147" s="14">
        <v>0</v>
      </c>
      <c r="BP147" s="13">
        <v>1.3125</v>
      </c>
    </row>
    <row r="148" spans="1:68">
      <c r="A148" s="12">
        <v>144</v>
      </c>
      <c r="B148" s="12" t="s">
        <v>556</v>
      </c>
      <c r="C148" s="12" t="s">
        <v>557</v>
      </c>
      <c r="D148" s="12" t="s">
        <v>558</v>
      </c>
      <c r="E148" s="12" t="s">
        <v>145</v>
      </c>
      <c r="F148" s="12" t="s">
        <v>134</v>
      </c>
      <c r="G148" s="12" t="s">
        <v>135</v>
      </c>
      <c r="H148" s="19">
        <f>I148+AZ148</f>
        <v>20.125</v>
      </c>
      <c r="I148" s="14">
        <f>MIN(J148+T148+AC148+AJ148+AY148,$I$3)</f>
        <v>9.5</v>
      </c>
      <c r="J148" s="15">
        <f>MIN(SUM(K148:S148),$J$3)</f>
        <v>4</v>
      </c>
      <c r="K148" s="15">
        <v>0</v>
      </c>
      <c r="L148" s="15">
        <v>0</v>
      </c>
      <c r="M148" s="15">
        <v>4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6">
        <f>MIN(SUM(U148:AB148),$T$3)</f>
        <v>2</v>
      </c>
      <c r="U148" s="15">
        <v>0</v>
      </c>
      <c r="V148" s="15">
        <v>1</v>
      </c>
      <c r="W148" s="16">
        <v>1</v>
      </c>
      <c r="X148" s="16">
        <v>0</v>
      </c>
      <c r="Y148" s="15">
        <v>0</v>
      </c>
      <c r="Z148" s="16">
        <v>0</v>
      </c>
      <c r="AA148" s="15">
        <v>0</v>
      </c>
      <c r="AB148" s="16">
        <v>0</v>
      </c>
      <c r="AC148" s="16">
        <f>MIN(SUM(AD148:AI148),$AC$3)</f>
        <v>3.5</v>
      </c>
      <c r="AD148" s="15">
        <v>3</v>
      </c>
      <c r="AE148" s="15">
        <v>0</v>
      </c>
      <c r="AF148" s="15">
        <v>0</v>
      </c>
      <c r="AG148" s="15">
        <v>0</v>
      </c>
      <c r="AH148" s="15">
        <v>0</v>
      </c>
      <c r="AI148" s="16">
        <v>0.5</v>
      </c>
      <c r="AJ148" s="14">
        <f>MIN(AK148+AV148,$AJ$3)</f>
        <v>0</v>
      </c>
      <c r="AK148" s="14">
        <f>MIN(SUM(AL148:AU148),$AK$3)</f>
        <v>0</v>
      </c>
      <c r="AL148" s="15"/>
      <c r="AM148" s="16"/>
      <c r="AN148" s="17"/>
      <c r="AO148" s="14"/>
      <c r="AP148" s="17"/>
      <c r="AQ148" s="14"/>
      <c r="AR148" s="17"/>
      <c r="AS148" s="15"/>
      <c r="AT148" s="14"/>
      <c r="AU148" s="17"/>
      <c r="AV148" s="17">
        <f>MIN(SUM(AW148:AX148),$AV$3)</f>
        <v>0</v>
      </c>
      <c r="AW148" s="16"/>
      <c r="AX148" s="17"/>
      <c r="AY148" s="16"/>
      <c r="AZ148" s="13">
        <f>MIN(BA148+BI148+BJ148,$AZ$3)</f>
        <v>10.625</v>
      </c>
      <c r="BA148" s="14">
        <f>MIN(BB148+BE148+BF148,$BA$3)</f>
        <v>9</v>
      </c>
      <c r="BB148" s="14">
        <f>MIN(SUM(BC148:BD148),$BB$3)</f>
        <v>9</v>
      </c>
      <c r="BC148" s="17">
        <v>9.25</v>
      </c>
      <c r="BD148" s="14">
        <v>0</v>
      </c>
      <c r="BE148" s="16"/>
      <c r="BF148" s="15">
        <f>MIN(SUM(BG148:BH148),$BF$3)</f>
        <v>0</v>
      </c>
      <c r="BG148" s="15"/>
      <c r="BH148" s="15"/>
      <c r="BI148" s="16">
        <v>0</v>
      </c>
      <c r="BJ148" s="13">
        <v>1.625</v>
      </c>
      <c r="BK148" s="16">
        <v>0</v>
      </c>
      <c r="BL148" s="13">
        <v>0</v>
      </c>
      <c r="BM148" s="14">
        <v>0.375</v>
      </c>
      <c r="BN148" s="14">
        <v>0</v>
      </c>
      <c r="BO148" s="14">
        <v>0</v>
      </c>
      <c r="BP148" s="13">
        <v>1.25</v>
      </c>
    </row>
    <row r="149" spans="1:68">
      <c r="A149" s="12">
        <v>145</v>
      </c>
      <c r="B149" s="12" t="s">
        <v>706</v>
      </c>
      <c r="C149" s="12" t="s">
        <v>707</v>
      </c>
      <c r="D149" s="12" t="s">
        <v>708</v>
      </c>
      <c r="E149" s="12" t="s">
        <v>145</v>
      </c>
      <c r="F149" s="12" t="s">
        <v>134</v>
      </c>
      <c r="G149" s="12" t="s">
        <v>135</v>
      </c>
      <c r="H149" s="19">
        <f>I149+AZ149</f>
        <v>20.012499999999999</v>
      </c>
      <c r="I149" s="14">
        <f>MIN(J149+T149+AC149+AJ149+AY149,$I$3)</f>
        <v>11.7</v>
      </c>
      <c r="J149" s="15">
        <f>MIN(SUM(K149:S149),$J$3)</f>
        <v>4</v>
      </c>
      <c r="K149" s="15">
        <v>0</v>
      </c>
      <c r="L149" s="15">
        <v>0</v>
      </c>
      <c r="M149" s="15">
        <v>4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6">
        <f>MIN(SUM(U149:AB149),$T$3)</f>
        <v>2.7</v>
      </c>
      <c r="U149" s="15">
        <v>0</v>
      </c>
      <c r="V149" s="15">
        <v>0</v>
      </c>
      <c r="W149" s="16">
        <v>0.7</v>
      </c>
      <c r="X149" s="16">
        <v>1</v>
      </c>
      <c r="Y149" s="15">
        <v>0</v>
      </c>
      <c r="Z149" s="16">
        <v>1</v>
      </c>
      <c r="AA149" s="15">
        <v>0</v>
      </c>
      <c r="AB149" s="16">
        <v>0</v>
      </c>
      <c r="AC149" s="16">
        <f>MIN(SUM(AD149:AI149),$AC$3)</f>
        <v>4</v>
      </c>
      <c r="AD149" s="15">
        <v>3</v>
      </c>
      <c r="AE149" s="15">
        <v>0</v>
      </c>
      <c r="AF149" s="15">
        <v>0</v>
      </c>
      <c r="AG149" s="15">
        <v>2</v>
      </c>
      <c r="AH149" s="15">
        <v>0</v>
      </c>
      <c r="AI149" s="16">
        <v>0</v>
      </c>
      <c r="AJ149" s="14">
        <f>MIN(AK149+AV149,$AJ$3)</f>
        <v>1</v>
      </c>
      <c r="AK149" s="14">
        <f>MIN(SUM(AL149:AU149),$AK$3)</f>
        <v>0</v>
      </c>
      <c r="AL149" s="15">
        <v>0</v>
      </c>
      <c r="AM149" s="16">
        <v>0</v>
      </c>
      <c r="AN149" s="17">
        <v>0</v>
      </c>
      <c r="AO149" s="14">
        <v>0</v>
      </c>
      <c r="AP149" s="17">
        <v>0</v>
      </c>
      <c r="AQ149" s="14">
        <v>0</v>
      </c>
      <c r="AR149" s="17">
        <v>0</v>
      </c>
      <c r="AS149" s="15">
        <v>0</v>
      </c>
      <c r="AT149" s="14">
        <v>0</v>
      </c>
      <c r="AU149" s="17">
        <v>0</v>
      </c>
      <c r="AV149" s="17">
        <f>MIN(SUM(AW149:AX149),$AV$3)</f>
        <v>1</v>
      </c>
      <c r="AW149" s="16">
        <v>0</v>
      </c>
      <c r="AX149" s="17">
        <v>1</v>
      </c>
      <c r="AY149" s="16">
        <v>0</v>
      </c>
      <c r="AZ149" s="13">
        <f>MIN(BA149+BI149+BJ149,$AZ$3)</f>
        <v>8.3125</v>
      </c>
      <c r="BA149" s="14">
        <f>MIN(BB149+BE149+BF149,$BA$3)</f>
        <v>6.25</v>
      </c>
      <c r="BB149" s="14">
        <f>MIN(SUM(BC149:BD149),$BB$3)</f>
        <v>5.25</v>
      </c>
      <c r="BC149" s="17">
        <v>5.25</v>
      </c>
      <c r="BD149" s="14">
        <v>0</v>
      </c>
      <c r="BE149" s="16">
        <v>0</v>
      </c>
      <c r="BF149" s="15">
        <f>MIN(SUM(BG149:BH149),$BF$3)</f>
        <v>1</v>
      </c>
      <c r="BG149" s="15">
        <v>0</v>
      </c>
      <c r="BH149" s="15">
        <v>1</v>
      </c>
      <c r="BI149" s="16">
        <v>0</v>
      </c>
      <c r="BJ149" s="13">
        <v>2.0625</v>
      </c>
      <c r="BK149" s="16">
        <v>0</v>
      </c>
      <c r="BL149" s="13">
        <v>0</v>
      </c>
      <c r="BM149" s="14">
        <v>0</v>
      </c>
      <c r="BN149" s="14">
        <v>0.625</v>
      </c>
      <c r="BO149" s="14">
        <v>0</v>
      </c>
      <c r="BP149" s="13">
        <v>1.4375</v>
      </c>
    </row>
    <row r="150" spans="1:68">
      <c r="A150" s="12">
        <v>146</v>
      </c>
      <c r="B150" s="12" t="s">
        <v>632</v>
      </c>
      <c r="C150" s="12" t="s">
        <v>633</v>
      </c>
      <c r="D150" s="12" t="s">
        <v>634</v>
      </c>
      <c r="E150" s="12" t="s">
        <v>145</v>
      </c>
      <c r="F150" s="12" t="s">
        <v>134</v>
      </c>
      <c r="G150" s="12" t="s">
        <v>135</v>
      </c>
      <c r="H150" s="19">
        <f>I150+AZ150</f>
        <v>19.899999999999999</v>
      </c>
      <c r="I150" s="14">
        <f>MIN(J150+T150+AC150+AJ150+AY150,$I$3)</f>
        <v>9.9</v>
      </c>
      <c r="J150" s="15">
        <f>MIN(SUM(K150:S150),$J$3)</f>
        <v>6</v>
      </c>
      <c r="K150" s="15">
        <v>6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6">
        <f>MIN(SUM(U150:AB150),$T$3)</f>
        <v>0.4</v>
      </c>
      <c r="U150" s="15">
        <v>0</v>
      </c>
      <c r="V150" s="15">
        <v>0</v>
      </c>
      <c r="W150" s="16">
        <v>0.4</v>
      </c>
      <c r="X150" s="16">
        <v>0</v>
      </c>
      <c r="Y150" s="15">
        <v>0</v>
      </c>
      <c r="Z150" s="16">
        <v>0</v>
      </c>
      <c r="AA150" s="15">
        <v>0</v>
      </c>
      <c r="AB150" s="16">
        <v>0</v>
      </c>
      <c r="AC150" s="16">
        <f>MIN(SUM(AD150:AI150),$AC$3)</f>
        <v>3</v>
      </c>
      <c r="AD150" s="15">
        <v>3</v>
      </c>
      <c r="AE150" s="15">
        <v>0</v>
      </c>
      <c r="AF150" s="15">
        <v>0</v>
      </c>
      <c r="AG150" s="15">
        <v>0</v>
      </c>
      <c r="AH150" s="15">
        <v>0</v>
      </c>
      <c r="AI150" s="16">
        <v>0</v>
      </c>
      <c r="AJ150" s="14">
        <f>MIN(AK150+AV150,$AJ$3)</f>
        <v>0.5</v>
      </c>
      <c r="AK150" s="14">
        <f>MIN(SUM(AL150:AU150),$AK$3)</f>
        <v>0</v>
      </c>
      <c r="AL150" s="15">
        <v>0</v>
      </c>
      <c r="AM150" s="16">
        <v>0</v>
      </c>
      <c r="AN150" s="17">
        <v>0</v>
      </c>
      <c r="AO150" s="14">
        <v>0</v>
      </c>
      <c r="AP150" s="17">
        <v>0</v>
      </c>
      <c r="AQ150" s="14">
        <v>0</v>
      </c>
      <c r="AR150" s="17">
        <v>0</v>
      </c>
      <c r="AS150" s="15">
        <v>0</v>
      </c>
      <c r="AT150" s="14">
        <v>0</v>
      </c>
      <c r="AU150" s="17">
        <v>0</v>
      </c>
      <c r="AV150" s="17">
        <f>MIN(SUM(AW150:AX150),$AV$3)</f>
        <v>0.5</v>
      </c>
      <c r="AW150" s="16">
        <v>0</v>
      </c>
      <c r="AX150" s="17">
        <v>0.5</v>
      </c>
      <c r="AY150" s="16">
        <v>0</v>
      </c>
      <c r="AZ150" s="13">
        <f>MIN(BA150+BI150+BJ150,$AZ$3)</f>
        <v>10</v>
      </c>
      <c r="BA150" s="14">
        <f>MIN(BB150+BE150+BF150,$BA$3)</f>
        <v>9</v>
      </c>
      <c r="BB150" s="14">
        <f>MIN(SUM(BC150:BD150),$BB$3)</f>
        <v>9</v>
      </c>
      <c r="BC150" s="17">
        <v>11</v>
      </c>
      <c r="BD150" s="14">
        <v>0</v>
      </c>
      <c r="BE150" s="16">
        <v>0</v>
      </c>
      <c r="BF150" s="15">
        <f>MIN(SUM(BG150:BH150),$BF$3)</f>
        <v>0</v>
      </c>
      <c r="BG150" s="15">
        <v>0</v>
      </c>
      <c r="BH150" s="15">
        <v>0</v>
      </c>
      <c r="BI150" s="16">
        <v>0</v>
      </c>
      <c r="BJ150" s="13">
        <v>1</v>
      </c>
      <c r="BK150" s="16">
        <v>0</v>
      </c>
      <c r="BL150" s="13">
        <v>0</v>
      </c>
      <c r="BM150" s="14">
        <v>0</v>
      </c>
      <c r="BN150" s="14">
        <v>0</v>
      </c>
      <c r="BO150" s="14">
        <v>1</v>
      </c>
      <c r="BP150" s="13">
        <v>0</v>
      </c>
    </row>
    <row r="151" spans="1:68">
      <c r="A151" s="12">
        <v>147</v>
      </c>
      <c r="B151" s="12" t="s">
        <v>467</v>
      </c>
      <c r="C151" s="12" t="s">
        <v>468</v>
      </c>
      <c r="D151" s="12" t="s">
        <v>469</v>
      </c>
      <c r="E151" s="12" t="s">
        <v>199</v>
      </c>
      <c r="F151" s="12" t="s">
        <v>134</v>
      </c>
      <c r="G151" s="12" t="s">
        <v>135</v>
      </c>
      <c r="H151" s="19">
        <f>I151+AZ151</f>
        <v>19.675000000000001</v>
      </c>
      <c r="I151" s="14">
        <f>MIN(J151+T151+AC151+AJ151+AY151,$I$3)</f>
        <v>3.3250000000000002</v>
      </c>
      <c r="J151" s="15">
        <f>MIN(SUM(K151:S151),$J$3)</f>
        <v>0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6">
        <f>MIN(SUM(U151:AB151),$T$3)</f>
        <v>1.7</v>
      </c>
      <c r="U151" s="15">
        <v>0</v>
      </c>
      <c r="V151" s="15">
        <v>1</v>
      </c>
      <c r="W151" s="16">
        <v>0</v>
      </c>
      <c r="X151" s="16">
        <v>0.7</v>
      </c>
      <c r="Y151" s="15">
        <v>0</v>
      </c>
      <c r="Z151" s="16">
        <v>0</v>
      </c>
      <c r="AA151" s="15">
        <v>0</v>
      </c>
      <c r="AB151" s="16">
        <v>0</v>
      </c>
      <c r="AC151" s="16">
        <f>MIN(SUM(AD151:AI151),$AC$3)</f>
        <v>0</v>
      </c>
      <c r="AD151" s="15"/>
      <c r="AE151" s="15"/>
      <c r="AF151" s="15"/>
      <c r="AG151" s="15"/>
      <c r="AH151" s="15"/>
      <c r="AI151" s="16"/>
      <c r="AJ151" s="14">
        <f>MIN(AK151+AV151,$AJ$3)</f>
        <v>1.625</v>
      </c>
      <c r="AK151" s="14">
        <f>MIN(SUM(AL151:AU151),$AK$3)</f>
        <v>1.625</v>
      </c>
      <c r="AL151" s="15">
        <v>0</v>
      </c>
      <c r="AM151" s="16">
        <v>1</v>
      </c>
      <c r="AN151" s="17">
        <v>0</v>
      </c>
      <c r="AO151" s="14">
        <v>0</v>
      </c>
      <c r="AP151" s="17">
        <v>0</v>
      </c>
      <c r="AQ151" s="14">
        <v>0.625</v>
      </c>
      <c r="AR151" s="17">
        <v>0</v>
      </c>
      <c r="AS151" s="15">
        <v>0</v>
      </c>
      <c r="AT151" s="14">
        <v>0</v>
      </c>
      <c r="AU151" s="17">
        <v>0</v>
      </c>
      <c r="AV151" s="17">
        <f>MIN(SUM(AW151:AX151),$AV$3)</f>
        <v>0</v>
      </c>
      <c r="AW151" s="16">
        <v>0</v>
      </c>
      <c r="AX151" s="17">
        <v>0</v>
      </c>
      <c r="AY151" s="16">
        <v>0</v>
      </c>
      <c r="AZ151" s="13">
        <f>MIN(BA151+BI151+BJ151,$AZ$3)</f>
        <v>16.350000000000001</v>
      </c>
      <c r="BA151" s="14">
        <f>MIN(BB151+BE151+BF151,$BA$3)</f>
        <v>9.6</v>
      </c>
      <c r="BB151" s="14">
        <f>MIN(SUM(BC151:BD151),$BB$3)</f>
        <v>9</v>
      </c>
      <c r="BC151" s="17">
        <v>23.5</v>
      </c>
      <c r="BD151" s="14">
        <v>0</v>
      </c>
      <c r="BE151" s="16">
        <v>0.6</v>
      </c>
      <c r="BF151" s="15">
        <f>MIN(SUM(BG151:BH151),$BF$3)</f>
        <v>0</v>
      </c>
      <c r="BG151" s="15">
        <v>0</v>
      </c>
      <c r="BH151" s="15">
        <v>0</v>
      </c>
      <c r="BI151" s="16">
        <v>0</v>
      </c>
      <c r="BJ151" s="13">
        <v>6.75</v>
      </c>
      <c r="BK151" s="16">
        <v>0</v>
      </c>
      <c r="BL151" s="13">
        <v>0</v>
      </c>
      <c r="BM151" s="14">
        <v>6</v>
      </c>
      <c r="BN151" s="14">
        <v>0</v>
      </c>
      <c r="BO151" s="14">
        <v>0.5</v>
      </c>
      <c r="BP151" s="13">
        <v>0.25</v>
      </c>
    </row>
    <row r="152" spans="1:68">
      <c r="A152" s="12">
        <v>148</v>
      </c>
      <c r="B152" s="12" t="s">
        <v>346</v>
      </c>
      <c r="C152" s="12" t="s">
        <v>347</v>
      </c>
      <c r="D152" s="12" t="s">
        <v>348</v>
      </c>
      <c r="E152" s="12" t="s">
        <v>145</v>
      </c>
      <c r="F152" s="12" t="s">
        <v>134</v>
      </c>
      <c r="G152" s="12" t="s">
        <v>135</v>
      </c>
      <c r="H152" s="19">
        <f>I152+AZ152</f>
        <v>19.625</v>
      </c>
      <c r="I152" s="14">
        <f>MIN(J152+T152+AC152+AJ152+AY152,$I$3)</f>
        <v>10</v>
      </c>
      <c r="J152" s="15">
        <f>MIN(SUM(K152:S152),$J$3)</f>
        <v>7</v>
      </c>
      <c r="K152" s="15">
        <v>0</v>
      </c>
      <c r="L152" s="15">
        <v>0</v>
      </c>
      <c r="M152" s="15">
        <v>4</v>
      </c>
      <c r="N152" s="15">
        <v>0</v>
      </c>
      <c r="O152" s="15">
        <v>0</v>
      </c>
      <c r="P152" s="15">
        <v>3</v>
      </c>
      <c r="Q152" s="15">
        <v>0</v>
      </c>
      <c r="R152" s="15">
        <v>0</v>
      </c>
      <c r="S152" s="15">
        <v>0</v>
      </c>
      <c r="T152" s="16">
        <f>MIN(SUM(U152:AB152),$T$3)</f>
        <v>2</v>
      </c>
      <c r="U152" s="15">
        <v>0</v>
      </c>
      <c r="V152" s="15">
        <v>1</v>
      </c>
      <c r="W152" s="16">
        <v>1</v>
      </c>
      <c r="X152" s="16">
        <v>0</v>
      </c>
      <c r="Y152" s="15">
        <v>0</v>
      </c>
      <c r="Z152" s="16">
        <v>0</v>
      </c>
      <c r="AA152" s="15">
        <v>0</v>
      </c>
      <c r="AB152" s="16">
        <v>0</v>
      </c>
      <c r="AC152" s="16">
        <f>MIN(SUM(AD152:AI152),$AC$3)</f>
        <v>1</v>
      </c>
      <c r="AD152" s="15">
        <v>0</v>
      </c>
      <c r="AE152" s="15">
        <v>0</v>
      </c>
      <c r="AF152" s="15">
        <v>1</v>
      </c>
      <c r="AG152" s="15">
        <v>0</v>
      </c>
      <c r="AH152" s="15">
        <v>0</v>
      </c>
      <c r="AI152" s="16">
        <v>0</v>
      </c>
      <c r="AJ152" s="14">
        <f>MIN(AK152+AV152,$AJ$3)</f>
        <v>0</v>
      </c>
      <c r="AK152" s="14">
        <f>MIN(SUM(AL152:AU152),$AK$3)</f>
        <v>0</v>
      </c>
      <c r="AL152" s="15"/>
      <c r="AM152" s="16"/>
      <c r="AN152" s="17"/>
      <c r="AO152" s="14"/>
      <c r="AP152" s="17"/>
      <c r="AQ152" s="14"/>
      <c r="AR152" s="17"/>
      <c r="AS152" s="15"/>
      <c r="AT152" s="14"/>
      <c r="AU152" s="17"/>
      <c r="AV152" s="17">
        <f>MIN(SUM(AW152:AX152),$AV$3)</f>
        <v>0</v>
      </c>
      <c r="AW152" s="16"/>
      <c r="AX152" s="17"/>
      <c r="AY152" s="16"/>
      <c r="AZ152" s="13">
        <f>MIN(BA152+BI152+BJ152,$AZ$3)</f>
        <v>9.625</v>
      </c>
      <c r="BA152" s="14">
        <f>MIN(BB152+BE152+BF152,$BA$3)</f>
        <v>9</v>
      </c>
      <c r="BB152" s="14">
        <f>MIN(SUM(BC152:BD152),$BB$3)</f>
        <v>9</v>
      </c>
      <c r="BC152" s="17">
        <v>9.25</v>
      </c>
      <c r="BD152" s="14">
        <v>0</v>
      </c>
      <c r="BE152" s="16"/>
      <c r="BF152" s="15">
        <f>MIN(SUM(BG152:BH152),$BF$3)</f>
        <v>0</v>
      </c>
      <c r="BG152" s="15"/>
      <c r="BH152" s="15"/>
      <c r="BI152" s="16">
        <v>0</v>
      </c>
      <c r="BJ152" s="13">
        <v>0.625</v>
      </c>
      <c r="BK152" s="16">
        <v>0</v>
      </c>
      <c r="BL152" s="13">
        <v>0</v>
      </c>
      <c r="BM152" s="14">
        <v>0</v>
      </c>
      <c r="BN152" s="14">
        <v>0</v>
      </c>
      <c r="BO152" s="14">
        <v>0</v>
      </c>
      <c r="BP152" s="13">
        <v>0.625</v>
      </c>
    </row>
    <row r="153" spans="1:68">
      <c r="A153" s="12">
        <v>149</v>
      </c>
      <c r="B153" s="12" t="s">
        <v>662</v>
      </c>
      <c r="C153" s="12" t="s">
        <v>663</v>
      </c>
      <c r="D153" s="12" t="s">
        <v>664</v>
      </c>
      <c r="E153" s="12" t="s">
        <v>665</v>
      </c>
      <c r="F153" s="12" t="s">
        <v>134</v>
      </c>
      <c r="G153" s="12" t="s">
        <v>135</v>
      </c>
      <c r="H153" s="19">
        <f>I153+AZ153</f>
        <v>19.625</v>
      </c>
      <c r="I153" s="14">
        <f>MIN(J153+T153+AC153+AJ153+AY153,$I$3)</f>
        <v>9.25</v>
      </c>
      <c r="J153" s="15">
        <f>MIN(SUM(K153:S153),$J$3)</f>
        <v>4</v>
      </c>
      <c r="K153" s="15">
        <v>0</v>
      </c>
      <c r="L153" s="15">
        <v>0</v>
      </c>
      <c r="M153" s="15">
        <v>4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6">
        <f>MIN(SUM(U153:AB153),$T$3)</f>
        <v>1</v>
      </c>
      <c r="U153" s="15">
        <v>0</v>
      </c>
      <c r="V153" s="15">
        <v>0</v>
      </c>
      <c r="W153" s="16">
        <v>1</v>
      </c>
      <c r="X153" s="16">
        <v>0</v>
      </c>
      <c r="Y153" s="15">
        <v>0</v>
      </c>
      <c r="Z153" s="16">
        <v>0</v>
      </c>
      <c r="AA153" s="15">
        <v>0</v>
      </c>
      <c r="AB153" s="16">
        <v>0</v>
      </c>
      <c r="AC153" s="16">
        <f>MIN(SUM(AD153:AI153),$AC$3)</f>
        <v>1.5</v>
      </c>
      <c r="AD153" s="15">
        <v>0</v>
      </c>
      <c r="AE153" s="15">
        <v>0</v>
      </c>
      <c r="AF153" s="15">
        <v>1</v>
      </c>
      <c r="AG153" s="15">
        <v>0</v>
      </c>
      <c r="AH153" s="15">
        <v>0</v>
      </c>
      <c r="AI153" s="16">
        <v>0.5</v>
      </c>
      <c r="AJ153" s="14">
        <f>MIN(AK153+AV153,$AJ$3)</f>
        <v>1.25</v>
      </c>
      <c r="AK153" s="14">
        <f>MIN(SUM(AL153:AU153),$AK$3)</f>
        <v>1.25</v>
      </c>
      <c r="AL153" s="15">
        <v>0</v>
      </c>
      <c r="AM153" s="16">
        <v>0</v>
      </c>
      <c r="AN153" s="17">
        <v>0</v>
      </c>
      <c r="AO153" s="14">
        <v>0</v>
      </c>
      <c r="AP153" s="17">
        <v>0.5</v>
      </c>
      <c r="AQ153" s="14">
        <v>0.75</v>
      </c>
      <c r="AR153" s="17">
        <v>0</v>
      </c>
      <c r="AS153" s="15">
        <v>0</v>
      </c>
      <c r="AT153" s="14">
        <v>0</v>
      </c>
      <c r="AU153" s="17">
        <v>0</v>
      </c>
      <c r="AV153" s="17">
        <f>MIN(SUM(AW153:AX153),$AV$3)</f>
        <v>0</v>
      </c>
      <c r="AW153" s="16">
        <v>0</v>
      </c>
      <c r="AX153" s="17">
        <v>0</v>
      </c>
      <c r="AY153" s="16">
        <v>1.5</v>
      </c>
      <c r="AZ153" s="13">
        <f>MIN(BA153+BI153+BJ153,$AZ$3)</f>
        <v>10.375</v>
      </c>
      <c r="BA153" s="14">
        <f>MIN(BB153+BE153+BF153,$BA$3)</f>
        <v>9.75</v>
      </c>
      <c r="BB153" s="14">
        <f>MIN(SUM(BC153:BD153),$BB$3)</f>
        <v>5.75</v>
      </c>
      <c r="BC153" s="17">
        <v>5.75</v>
      </c>
      <c r="BD153" s="14">
        <v>0</v>
      </c>
      <c r="BE153" s="16">
        <v>0</v>
      </c>
      <c r="BF153" s="15">
        <f>MIN(SUM(BG153:BH153),$BF$3)</f>
        <v>4</v>
      </c>
      <c r="BG153" s="15">
        <v>1</v>
      </c>
      <c r="BH153" s="15">
        <v>3</v>
      </c>
      <c r="BI153" s="16">
        <v>0</v>
      </c>
      <c r="BJ153" s="13">
        <v>0.625</v>
      </c>
      <c r="BK153" s="16">
        <v>0</v>
      </c>
      <c r="BL153" s="13">
        <v>0</v>
      </c>
      <c r="BM153" s="14">
        <v>0</v>
      </c>
      <c r="BN153" s="14">
        <v>0.375</v>
      </c>
      <c r="BO153" s="14">
        <v>0</v>
      </c>
      <c r="BP153" s="13">
        <v>0.25</v>
      </c>
    </row>
    <row r="154" spans="1:68">
      <c r="A154" s="12">
        <v>150</v>
      </c>
      <c r="B154" s="12" t="s">
        <v>152</v>
      </c>
      <c r="C154" s="12" t="s">
        <v>153</v>
      </c>
      <c r="D154" s="12" t="s">
        <v>154</v>
      </c>
      <c r="E154" s="12" t="s">
        <v>155</v>
      </c>
      <c r="F154" s="12" t="s">
        <v>134</v>
      </c>
      <c r="G154" s="12" t="s">
        <v>135</v>
      </c>
      <c r="H154" s="19">
        <f>I154+AZ154</f>
        <v>19.5</v>
      </c>
      <c r="I154" s="14">
        <f>MIN(J154+T154+AC154+AJ154+AY154,$I$3)</f>
        <v>7.5</v>
      </c>
      <c r="J154" s="15">
        <f>MIN(SUM(K154:S154),$J$3)</f>
        <v>4</v>
      </c>
      <c r="K154" s="15">
        <v>0</v>
      </c>
      <c r="L154" s="15">
        <v>0</v>
      </c>
      <c r="M154" s="15">
        <v>4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6">
        <f>MIN(SUM(U154:AB154),$T$3)</f>
        <v>2.5</v>
      </c>
      <c r="U154" s="15">
        <v>0</v>
      </c>
      <c r="V154" s="15">
        <v>1</v>
      </c>
      <c r="W154" s="16">
        <v>1</v>
      </c>
      <c r="X154" s="16">
        <v>0</v>
      </c>
      <c r="Y154" s="15">
        <v>0</v>
      </c>
      <c r="Z154" s="16">
        <v>0</v>
      </c>
      <c r="AA154" s="15">
        <v>0</v>
      </c>
      <c r="AB154" s="16">
        <v>0.5</v>
      </c>
      <c r="AC154" s="16">
        <f>MIN(SUM(AD154:AI154),$AC$3)</f>
        <v>1</v>
      </c>
      <c r="AD154" s="15">
        <v>0</v>
      </c>
      <c r="AE154" s="15">
        <v>0</v>
      </c>
      <c r="AF154" s="15">
        <v>1</v>
      </c>
      <c r="AG154" s="15">
        <v>0</v>
      </c>
      <c r="AH154" s="15">
        <v>0</v>
      </c>
      <c r="AI154" s="16">
        <v>0</v>
      </c>
      <c r="AJ154" s="14">
        <f>MIN(AK154+AV154,$AJ$3)</f>
        <v>0</v>
      </c>
      <c r="AK154" s="14">
        <f>MIN(SUM(AL154:AU154),$AK$3)</f>
        <v>0</v>
      </c>
      <c r="AL154" s="15">
        <v>0</v>
      </c>
      <c r="AM154" s="16">
        <v>0</v>
      </c>
      <c r="AN154" s="17">
        <v>0</v>
      </c>
      <c r="AO154" s="14">
        <v>0</v>
      </c>
      <c r="AP154" s="17">
        <v>0</v>
      </c>
      <c r="AQ154" s="14">
        <v>0</v>
      </c>
      <c r="AR154" s="17">
        <v>0</v>
      </c>
      <c r="AS154" s="15">
        <v>0</v>
      </c>
      <c r="AT154" s="14">
        <v>0</v>
      </c>
      <c r="AU154" s="17">
        <v>0</v>
      </c>
      <c r="AV154" s="17">
        <f>MIN(SUM(AW154:AX154),$AV$3)</f>
        <v>0</v>
      </c>
      <c r="AW154" s="16">
        <v>0</v>
      </c>
      <c r="AX154" s="17">
        <v>0</v>
      </c>
      <c r="AY154" s="16">
        <v>0</v>
      </c>
      <c r="AZ154" s="13">
        <f>MIN(BA154+BI154+BJ154,$AZ$3)</f>
        <v>12</v>
      </c>
      <c r="BA154" s="14">
        <f>MIN(BB154+BE154+BF154,$BA$3)</f>
        <v>12</v>
      </c>
      <c r="BB154" s="14">
        <f>MIN(SUM(BC154:BD154),$BB$3)</f>
        <v>9</v>
      </c>
      <c r="BC154" s="17">
        <v>10</v>
      </c>
      <c r="BD154" s="14">
        <v>0</v>
      </c>
      <c r="BE154" s="16">
        <v>0</v>
      </c>
      <c r="BF154" s="15">
        <f>MIN(SUM(BG154:BH154),$BF$3)</f>
        <v>3</v>
      </c>
      <c r="BG154" s="15">
        <v>0</v>
      </c>
      <c r="BH154" s="15">
        <v>3</v>
      </c>
      <c r="BI154" s="16">
        <v>0</v>
      </c>
      <c r="BJ154" s="13">
        <v>0</v>
      </c>
      <c r="BK154" s="16">
        <v>0</v>
      </c>
      <c r="BL154" s="13">
        <v>0</v>
      </c>
      <c r="BM154" s="14">
        <v>0</v>
      </c>
      <c r="BN154" s="14">
        <v>0</v>
      </c>
      <c r="BO154" s="14">
        <v>0</v>
      </c>
      <c r="BP154" s="13">
        <v>0</v>
      </c>
    </row>
    <row r="155" spans="1:68">
      <c r="A155" s="12">
        <v>151</v>
      </c>
      <c r="B155" s="12" t="s">
        <v>464</v>
      </c>
      <c r="C155" s="12" t="s">
        <v>465</v>
      </c>
      <c r="D155" s="12" t="s">
        <v>466</v>
      </c>
      <c r="E155" s="12" t="s">
        <v>219</v>
      </c>
      <c r="F155" s="12" t="s">
        <v>134</v>
      </c>
      <c r="G155" s="12" t="s">
        <v>135</v>
      </c>
      <c r="H155" s="19">
        <f>I155+AZ155</f>
        <v>19.5</v>
      </c>
      <c r="I155" s="14">
        <f>MIN(J155+T155+AC155+AJ155+AY155,$I$3)</f>
        <v>4.5</v>
      </c>
      <c r="J155" s="15">
        <f>MIN(SUM(K155:S155),$J$3)</f>
        <v>0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6">
        <f>MIN(SUM(U155:AB155),$T$3)</f>
        <v>1.5</v>
      </c>
      <c r="U155" s="15">
        <v>0</v>
      </c>
      <c r="V155" s="15">
        <v>1</v>
      </c>
      <c r="W155" s="16">
        <v>0</v>
      </c>
      <c r="X155" s="16">
        <v>0</v>
      </c>
      <c r="Y155" s="15">
        <v>0</v>
      </c>
      <c r="Z155" s="16">
        <v>0</v>
      </c>
      <c r="AA155" s="15">
        <v>0</v>
      </c>
      <c r="AB155" s="16">
        <v>0.5</v>
      </c>
      <c r="AC155" s="16">
        <f>MIN(SUM(AD155:AI155),$AC$3)</f>
        <v>3</v>
      </c>
      <c r="AD155" s="15">
        <v>3</v>
      </c>
      <c r="AE155" s="15">
        <v>0</v>
      </c>
      <c r="AF155" s="15">
        <v>0</v>
      </c>
      <c r="AG155" s="15">
        <v>0</v>
      </c>
      <c r="AH155" s="15">
        <v>0</v>
      </c>
      <c r="AI155" s="16">
        <v>0</v>
      </c>
      <c r="AJ155" s="14">
        <f>MIN(AK155+AV155,$AJ$3)</f>
        <v>0</v>
      </c>
      <c r="AK155" s="14">
        <f>MIN(SUM(AL155:AU155),$AK$3)</f>
        <v>0</v>
      </c>
      <c r="AL155" s="15"/>
      <c r="AM155" s="16"/>
      <c r="AN155" s="17"/>
      <c r="AO155" s="14"/>
      <c r="AP155" s="17"/>
      <c r="AQ155" s="14"/>
      <c r="AR155" s="17"/>
      <c r="AS155" s="15"/>
      <c r="AT155" s="14"/>
      <c r="AU155" s="17"/>
      <c r="AV155" s="17">
        <f>MIN(SUM(AW155:AX155),$AV$3)</f>
        <v>0</v>
      </c>
      <c r="AW155" s="16"/>
      <c r="AX155" s="17"/>
      <c r="AY155" s="16"/>
      <c r="AZ155" s="13">
        <f>MIN(BA155+BI155+BJ155,$AZ$3)</f>
        <v>15</v>
      </c>
      <c r="BA155" s="14">
        <f>MIN(BB155+BE155+BF155,$BA$3)</f>
        <v>9</v>
      </c>
      <c r="BB155" s="14">
        <f>MIN(SUM(BC155:BD155),$BB$3)</f>
        <v>9</v>
      </c>
      <c r="BC155" s="17">
        <v>22.25</v>
      </c>
      <c r="BD155" s="14">
        <v>0</v>
      </c>
      <c r="BE155" s="16"/>
      <c r="BF155" s="15">
        <f>MIN(SUM(BG155:BH155),$BF$3)</f>
        <v>0</v>
      </c>
      <c r="BG155" s="15"/>
      <c r="BH155" s="15"/>
      <c r="BI155" s="16">
        <v>0</v>
      </c>
      <c r="BJ155" s="13">
        <v>6</v>
      </c>
      <c r="BK155" s="16">
        <v>0</v>
      </c>
      <c r="BL155" s="13">
        <v>0</v>
      </c>
      <c r="BM155" s="14">
        <v>6</v>
      </c>
      <c r="BN155" s="14">
        <v>0</v>
      </c>
      <c r="BO155" s="14">
        <v>0</v>
      </c>
      <c r="BP155" s="13">
        <v>0</v>
      </c>
    </row>
    <row r="156" spans="1:68">
      <c r="A156" s="12">
        <v>152</v>
      </c>
      <c r="B156" s="12" t="s">
        <v>461</v>
      </c>
      <c r="C156" s="12" t="s">
        <v>462</v>
      </c>
      <c r="D156" s="12" t="s">
        <v>463</v>
      </c>
      <c r="E156" s="12" t="s">
        <v>202</v>
      </c>
      <c r="F156" s="12" t="s">
        <v>134</v>
      </c>
      <c r="G156" s="12" t="s">
        <v>135</v>
      </c>
      <c r="H156" s="19">
        <f>I156+AZ156</f>
        <v>19.375</v>
      </c>
      <c r="I156" s="14">
        <f>MIN(J156+T156+AC156+AJ156+AY156,$I$3)</f>
        <v>9.25</v>
      </c>
      <c r="J156" s="15">
        <f>MIN(SUM(K156:S156),$J$3)</f>
        <v>4</v>
      </c>
      <c r="K156" s="15">
        <v>0</v>
      </c>
      <c r="L156" s="15">
        <v>0</v>
      </c>
      <c r="M156" s="15">
        <v>4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6">
        <f>MIN(SUM(U156:AB156),$T$3)</f>
        <v>2</v>
      </c>
      <c r="U156" s="15">
        <v>0</v>
      </c>
      <c r="V156" s="15">
        <v>1</v>
      </c>
      <c r="W156" s="16">
        <v>1</v>
      </c>
      <c r="X156" s="16">
        <v>0</v>
      </c>
      <c r="Y156" s="15">
        <v>0</v>
      </c>
      <c r="Z156" s="16">
        <v>0</v>
      </c>
      <c r="AA156" s="15">
        <v>0</v>
      </c>
      <c r="AB156" s="16">
        <v>0</v>
      </c>
      <c r="AC156" s="16">
        <f>MIN(SUM(AD156:AI156),$AC$3)</f>
        <v>1</v>
      </c>
      <c r="AD156" s="15">
        <v>0</v>
      </c>
      <c r="AE156" s="15">
        <v>0</v>
      </c>
      <c r="AF156" s="15">
        <v>1</v>
      </c>
      <c r="AG156" s="15">
        <v>0</v>
      </c>
      <c r="AH156" s="15">
        <v>0</v>
      </c>
      <c r="AI156" s="16">
        <v>0</v>
      </c>
      <c r="AJ156" s="14">
        <f>MIN(AK156+AV156,$AJ$3)</f>
        <v>0.25</v>
      </c>
      <c r="AK156" s="14">
        <f>MIN(SUM(AL156:AU156),$AK$3)</f>
        <v>0</v>
      </c>
      <c r="AL156" s="15">
        <v>0</v>
      </c>
      <c r="AM156" s="16">
        <v>0</v>
      </c>
      <c r="AN156" s="17">
        <v>0</v>
      </c>
      <c r="AO156" s="14">
        <v>0</v>
      </c>
      <c r="AP156" s="17">
        <v>0</v>
      </c>
      <c r="AQ156" s="14">
        <v>0</v>
      </c>
      <c r="AR156" s="17">
        <v>0</v>
      </c>
      <c r="AS156" s="15">
        <v>0</v>
      </c>
      <c r="AT156" s="14">
        <v>0</v>
      </c>
      <c r="AU156" s="17">
        <v>0</v>
      </c>
      <c r="AV156" s="17">
        <f>MIN(SUM(AW156:AX156),$AV$3)</f>
        <v>0.25</v>
      </c>
      <c r="AW156" s="16">
        <v>0</v>
      </c>
      <c r="AX156" s="17">
        <v>0.25</v>
      </c>
      <c r="AY156" s="16">
        <v>2</v>
      </c>
      <c r="AZ156" s="13">
        <f>MIN(BA156+BI156+BJ156,$AZ$3)</f>
        <v>10.125</v>
      </c>
      <c r="BA156" s="14">
        <f>MIN(BB156+BE156+BF156,$BA$3)</f>
        <v>9</v>
      </c>
      <c r="BB156" s="14">
        <f>MIN(SUM(BC156:BD156),$BB$3)</f>
        <v>9</v>
      </c>
      <c r="BC156" s="17">
        <v>13.75</v>
      </c>
      <c r="BD156" s="14">
        <v>0</v>
      </c>
      <c r="BE156" s="16">
        <v>0</v>
      </c>
      <c r="BF156" s="15">
        <f>MIN(SUM(BG156:BH156),$BF$3)</f>
        <v>0</v>
      </c>
      <c r="BG156" s="15">
        <v>0</v>
      </c>
      <c r="BH156" s="15">
        <v>0</v>
      </c>
      <c r="BI156" s="16">
        <v>0</v>
      </c>
      <c r="BJ156" s="13">
        <v>1.125</v>
      </c>
      <c r="BK156" s="16">
        <v>0</v>
      </c>
      <c r="BL156" s="13">
        <v>0</v>
      </c>
      <c r="BM156" s="14">
        <v>0.375</v>
      </c>
      <c r="BN156" s="14">
        <v>0.75</v>
      </c>
      <c r="BO156" s="14">
        <v>0</v>
      </c>
      <c r="BP156" s="13">
        <v>0</v>
      </c>
    </row>
    <row r="157" spans="1:68">
      <c r="A157" s="12">
        <v>153</v>
      </c>
      <c r="B157" s="12" t="s">
        <v>497</v>
      </c>
      <c r="C157" s="12" t="s">
        <v>498</v>
      </c>
      <c r="D157" s="12" t="s">
        <v>499</v>
      </c>
      <c r="E157" s="12" t="s">
        <v>327</v>
      </c>
      <c r="F157" s="12" t="s">
        <v>134</v>
      </c>
      <c r="G157" s="12" t="s">
        <v>135</v>
      </c>
      <c r="H157" s="19">
        <f>I157+AZ157</f>
        <v>19.3</v>
      </c>
      <c r="I157" s="14">
        <f>MIN(J157+T157+AC157+AJ157+AY157,$I$3)</f>
        <v>10.925000000000001</v>
      </c>
      <c r="J157" s="15">
        <f>MIN(SUM(K157:S157),$J$3)</f>
        <v>4</v>
      </c>
      <c r="K157" s="15">
        <v>0</v>
      </c>
      <c r="L157" s="15">
        <v>0</v>
      </c>
      <c r="M157" s="15">
        <v>4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6">
        <f>MIN(SUM(U157:AB157),$T$3)</f>
        <v>3.8</v>
      </c>
      <c r="U157" s="15">
        <v>1</v>
      </c>
      <c r="V157" s="15">
        <v>1</v>
      </c>
      <c r="W157" s="16">
        <v>0.3</v>
      </c>
      <c r="X157" s="16">
        <v>0</v>
      </c>
      <c r="Y157" s="15">
        <v>0</v>
      </c>
      <c r="Z157" s="16">
        <v>1</v>
      </c>
      <c r="AA157" s="15">
        <v>0</v>
      </c>
      <c r="AB157" s="16">
        <v>0.5</v>
      </c>
      <c r="AC157" s="16">
        <f>MIN(SUM(AD157:AI157),$AC$3)</f>
        <v>3</v>
      </c>
      <c r="AD157" s="15">
        <v>3</v>
      </c>
      <c r="AE157" s="15">
        <v>0</v>
      </c>
      <c r="AF157" s="15">
        <v>0</v>
      </c>
      <c r="AG157" s="15">
        <v>0</v>
      </c>
      <c r="AH157" s="15">
        <v>0</v>
      </c>
      <c r="AI157" s="16">
        <v>0</v>
      </c>
      <c r="AJ157" s="14">
        <f>MIN(AK157+AV157,$AJ$3)</f>
        <v>0.125</v>
      </c>
      <c r="AK157" s="14">
        <f>MIN(SUM(AL157:AU157),$AK$3)</f>
        <v>0.125</v>
      </c>
      <c r="AL157" s="15">
        <v>0</v>
      </c>
      <c r="AM157" s="16">
        <v>0</v>
      </c>
      <c r="AN157" s="17">
        <v>0</v>
      </c>
      <c r="AO157" s="14">
        <v>0</v>
      </c>
      <c r="AP157" s="17">
        <v>0</v>
      </c>
      <c r="AQ157" s="14">
        <v>0.125</v>
      </c>
      <c r="AR157" s="17">
        <v>0</v>
      </c>
      <c r="AS157" s="15">
        <v>0</v>
      </c>
      <c r="AT157" s="14">
        <v>0</v>
      </c>
      <c r="AU157" s="17">
        <v>0</v>
      </c>
      <c r="AV157" s="17">
        <f>MIN(SUM(AW157:AX157),$AV$3)</f>
        <v>0</v>
      </c>
      <c r="AW157" s="16">
        <v>0</v>
      </c>
      <c r="AX157" s="17">
        <v>0</v>
      </c>
      <c r="AY157" s="16">
        <v>0</v>
      </c>
      <c r="AZ157" s="13">
        <f>MIN(BA157+BI157+BJ157,$AZ$3)</f>
        <v>8.375</v>
      </c>
      <c r="BA157" s="14">
        <f>MIN(BB157+BE157+BF157,$BA$3)</f>
        <v>8</v>
      </c>
      <c r="BB157" s="14">
        <f>MIN(SUM(BC157:BD157),$BB$3)</f>
        <v>8</v>
      </c>
      <c r="BC157" s="17">
        <v>8</v>
      </c>
      <c r="BD157" s="14">
        <v>0</v>
      </c>
      <c r="BE157" s="16">
        <v>0</v>
      </c>
      <c r="BF157" s="15">
        <f>MIN(SUM(BG157:BH157),$BF$3)</f>
        <v>0</v>
      </c>
      <c r="BG157" s="15">
        <v>0</v>
      </c>
      <c r="BH157" s="15">
        <v>0</v>
      </c>
      <c r="BI157" s="16">
        <v>0</v>
      </c>
      <c r="BJ157" s="13">
        <v>0.375</v>
      </c>
      <c r="BK157" s="16">
        <v>0</v>
      </c>
      <c r="BL157" s="13">
        <v>0</v>
      </c>
      <c r="BM157" s="14">
        <v>0</v>
      </c>
      <c r="BN157" s="14">
        <v>0</v>
      </c>
      <c r="BO157" s="14">
        <v>0.375</v>
      </c>
      <c r="BP157" s="13">
        <v>0</v>
      </c>
    </row>
    <row r="158" spans="1:68">
      <c r="A158" s="12">
        <v>154</v>
      </c>
      <c r="B158" s="12" t="s">
        <v>163</v>
      </c>
      <c r="C158" s="12" t="s">
        <v>164</v>
      </c>
      <c r="D158" s="12" t="s">
        <v>165</v>
      </c>
      <c r="E158" s="12" t="s">
        <v>166</v>
      </c>
      <c r="F158" s="12" t="s">
        <v>134</v>
      </c>
      <c r="G158" s="12" t="s">
        <v>135</v>
      </c>
      <c r="H158" s="19">
        <f>I158+AZ158</f>
        <v>19.25</v>
      </c>
      <c r="I158" s="14">
        <f>MIN(J158+T158+AC158+AJ158+AY158,$I$3)</f>
        <v>9.5</v>
      </c>
      <c r="J158" s="15">
        <f>MIN(SUM(K158:S158),$J$3)</f>
        <v>4</v>
      </c>
      <c r="K158" s="15">
        <v>0</v>
      </c>
      <c r="L158" s="15">
        <v>0</v>
      </c>
      <c r="M158" s="15">
        <v>4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6">
        <f>MIN(SUM(U158:AB158),$T$3)</f>
        <v>2.5</v>
      </c>
      <c r="U158" s="15">
        <v>0</v>
      </c>
      <c r="V158" s="15">
        <v>1</v>
      </c>
      <c r="W158" s="16">
        <v>1</v>
      </c>
      <c r="X158" s="16">
        <v>0</v>
      </c>
      <c r="Y158" s="15">
        <v>0</v>
      </c>
      <c r="Z158" s="16">
        <v>0</v>
      </c>
      <c r="AA158" s="15">
        <v>0</v>
      </c>
      <c r="AB158" s="16">
        <v>0.5</v>
      </c>
      <c r="AC158" s="16">
        <f>MIN(SUM(AD158:AI158),$AC$3)</f>
        <v>3</v>
      </c>
      <c r="AD158" s="15">
        <v>3</v>
      </c>
      <c r="AE158" s="15">
        <v>0</v>
      </c>
      <c r="AF158" s="15">
        <v>0</v>
      </c>
      <c r="AG158" s="15">
        <v>0</v>
      </c>
      <c r="AH158" s="15">
        <v>0</v>
      </c>
      <c r="AI158" s="16">
        <v>0</v>
      </c>
      <c r="AJ158" s="14">
        <f>MIN(AK158+AV158,$AJ$3)</f>
        <v>0</v>
      </c>
      <c r="AK158" s="14">
        <f>MIN(SUM(AL158:AU158),$AK$3)</f>
        <v>0</v>
      </c>
      <c r="AL158" s="15">
        <v>0</v>
      </c>
      <c r="AM158" s="16">
        <v>0</v>
      </c>
      <c r="AN158" s="17">
        <v>0</v>
      </c>
      <c r="AO158" s="14">
        <v>0</v>
      </c>
      <c r="AP158" s="17">
        <v>0</v>
      </c>
      <c r="AQ158" s="14">
        <v>0</v>
      </c>
      <c r="AR158" s="17">
        <v>0</v>
      </c>
      <c r="AS158" s="15">
        <v>0</v>
      </c>
      <c r="AT158" s="14">
        <v>0</v>
      </c>
      <c r="AU158" s="17">
        <v>0</v>
      </c>
      <c r="AV158" s="17">
        <f>MIN(SUM(AW158:AX158),$AV$3)</f>
        <v>0</v>
      </c>
      <c r="AW158" s="16">
        <v>0</v>
      </c>
      <c r="AX158" s="17">
        <v>0</v>
      </c>
      <c r="AY158" s="16">
        <v>0</v>
      </c>
      <c r="AZ158" s="13">
        <f>MIN(BA158+BI158+BJ158,$AZ$3)</f>
        <v>9.75</v>
      </c>
      <c r="BA158" s="14">
        <f>MIN(BB158+BE158+BF158,$BA$3)</f>
        <v>9.75</v>
      </c>
      <c r="BB158" s="14">
        <f>MIN(SUM(BC158:BD158),$BB$3)</f>
        <v>7.75</v>
      </c>
      <c r="BC158" s="17">
        <v>7.75</v>
      </c>
      <c r="BD158" s="14">
        <v>0</v>
      </c>
      <c r="BE158" s="16">
        <v>0</v>
      </c>
      <c r="BF158" s="15">
        <f>MIN(SUM(BG158:BH158),$BF$3)</f>
        <v>2</v>
      </c>
      <c r="BG158" s="15">
        <v>0</v>
      </c>
      <c r="BH158" s="15">
        <v>2</v>
      </c>
      <c r="BI158" s="16">
        <v>0</v>
      </c>
      <c r="BJ158" s="13">
        <v>0</v>
      </c>
      <c r="BK158" s="16">
        <v>0</v>
      </c>
      <c r="BL158" s="13">
        <v>0</v>
      </c>
      <c r="BM158" s="14">
        <v>0</v>
      </c>
      <c r="BN158" s="14">
        <v>0</v>
      </c>
      <c r="BO158" s="14">
        <v>0</v>
      </c>
      <c r="BP158" s="13">
        <v>0</v>
      </c>
    </row>
    <row r="159" spans="1:68">
      <c r="A159" s="12">
        <v>155</v>
      </c>
      <c r="B159" s="12" t="s">
        <v>709</v>
      </c>
      <c r="C159" s="12" t="s">
        <v>710</v>
      </c>
      <c r="D159" s="12" t="s">
        <v>711</v>
      </c>
      <c r="E159" s="12" t="s">
        <v>196</v>
      </c>
      <c r="F159" s="12" t="s">
        <v>134</v>
      </c>
      <c r="G159" s="12" t="s">
        <v>135</v>
      </c>
      <c r="H159" s="19">
        <f>I159+AZ159</f>
        <v>19.125</v>
      </c>
      <c r="I159" s="14">
        <f>MIN(J159+T159+AC159+AJ159+AY159,$I$3)</f>
        <v>7</v>
      </c>
      <c r="J159" s="15">
        <f>MIN(SUM(K159:S159),$J$3)</f>
        <v>4</v>
      </c>
      <c r="K159" s="15">
        <v>0</v>
      </c>
      <c r="L159" s="15">
        <v>0</v>
      </c>
      <c r="M159" s="15">
        <v>4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6">
        <f>MIN(SUM(U159:AB159),$T$3)</f>
        <v>3</v>
      </c>
      <c r="U159" s="15">
        <v>1</v>
      </c>
      <c r="V159" s="15">
        <v>1</v>
      </c>
      <c r="W159" s="16">
        <v>0</v>
      </c>
      <c r="X159" s="16">
        <v>1</v>
      </c>
      <c r="Y159" s="15">
        <v>0</v>
      </c>
      <c r="Z159" s="16">
        <v>0</v>
      </c>
      <c r="AA159" s="15">
        <v>0</v>
      </c>
      <c r="AB159" s="16">
        <v>0</v>
      </c>
      <c r="AC159" s="16">
        <f>MIN(SUM(AD159:AI159),$AC$3)</f>
        <v>0</v>
      </c>
      <c r="AD159" s="15"/>
      <c r="AE159" s="15"/>
      <c r="AF159" s="15"/>
      <c r="AG159" s="15"/>
      <c r="AH159" s="15"/>
      <c r="AI159" s="16"/>
      <c r="AJ159" s="14">
        <f>MIN(AK159+AV159,$AJ$3)</f>
        <v>0</v>
      </c>
      <c r="AK159" s="14">
        <f>MIN(SUM(AL159:AU159),$AK$3)</f>
        <v>0</v>
      </c>
      <c r="AL159" s="15"/>
      <c r="AM159" s="16"/>
      <c r="AN159" s="17"/>
      <c r="AO159" s="14"/>
      <c r="AP159" s="17"/>
      <c r="AQ159" s="14"/>
      <c r="AR159" s="17"/>
      <c r="AS159" s="15"/>
      <c r="AT159" s="14"/>
      <c r="AU159" s="17"/>
      <c r="AV159" s="17">
        <f>MIN(SUM(AW159:AX159),$AV$3)</f>
        <v>0</v>
      </c>
      <c r="AW159" s="16"/>
      <c r="AX159" s="17"/>
      <c r="AY159" s="16"/>
      <c r="AZ159" s="13">
        <f>MIN(BA159+BI159+BJ159,$AZ$3)</f>
        <v>12.125</v>
      </c>
      <c r="BA159" s="14">
        <f>MIN(BB159+BE159+BF159,$BA$3)</f>
        <v>9</v>
      </c>
      <c r="BB159" s="14">
        <f>MIN(SUM(BC159:BD159),$BB$3)</f>
        <v>9</v>
      </c>
      <c r="BC159" s="17">
        <v>12.5</v>
      </c>
      <c r="BD159" s="14">
        <v>0</v>
      </c>
      <c r="BE159" s="16"/>
      <c r="BF159" s="15">
        <f>MIN(SUM(BG159:BH159),$BF$3)</f>
        <v>0</v>
      </c>
      <c r="BG159" s="15"/>
      <c r="BH159" s="15"/>
      <c r="BI159" s="16">
        <v>0</v>
      </c>
      <c r="BJ159" s="13">
        <v>3.125</v>
      </c>
      <c r="BK159" s="16">
        <v>0</v>
      </c>
      <c r="BL159" s="13">
        <v>0</v>
      </c>
      <c r="BM159" s="14">
        <v>0</v>
      </c>
      <c r="BN159" s="14">
        <v>1.875</v>
      </c>
      <c r="BO159" s="14">
        <v>1.25</v>
      </c>
      <c r="BP159" s="13">
        <v>0</v>
      </c>
    </row>
    <row r="160" spans="1:68">
      <c r="A160" s="12">
        <v>156</v>
      </c>
      <c r="B160" s="12" t="s">
        <v>579</v>
      </c>
      <c r="C160" s="12" t="s">
        <v>580</v>
      </c>
      <c r="D160" s="12" t="s">
        <v>581</v>
      </c>
      <c r="E160" s="12" t="s">
        <v>145</v>
      </c>
      <c r="F160" s="12" t="s">
        <v>134</v>
      </c>
      <c r="G160" s="12" t="s">
        <v>135</v>
      </c>
      <c r="H160" s="19">
        <f>I160+AZ160</f>
        <v>19.0625</v>
      </c>
      <c r="I160" s="14">
        <f>MIN(J160+T160+AC160+AJ160+AY160,$I$3)</f>
        <v>9.25</v>
      </c>
      <c r="J160" s="15">
        <f>MIN(SUM(K160:S160),$J$3)</f>
        <v>4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6">
        <f>MIN(SUM(U160:AB160),$T$3)</f>
        <v>4</v>
      </c>
      <c r="U160" s="15">
        <v>0</v>
      </c>
      <c r="V160" s="15">
        <v>2</v>
      </c>
      <c r="W160" s="16">
        <v>1</v>
      </c>
      <c r="X160" s="16">
        <v>0</v>
      </c>
      <c r="Y160" s="15">
        <v>0</v>
      </c>
      <c r="Z160" s="16">
        <v>0</v>
      </c>
      <c r="AA160" s="15">
        <v>1</v>
      </c>
      <c r="AB160" s="16">
        <v>0</v>
      </c>
      <c r="AC160" s="16">
        <f>MIN(SUM(AD160:AI160),$AC$3)</f>
        <v>1</v>
      </c>
      <c r="AD160" s="15">
        <v>0</v>
      </c>
      <c r="AE160" s="15">
        <v>0</v>
      </c>
      <c r="AF160" s="15">
        <v>1</v>
      </c>
      <c r="AG160" s="15">
        <v>0</v>
      </c>
      <c r="AH160" s="15">
        <v>0</v>
      </c>
      <c r="AI160" s="16">
        <v>0</v>
      </c>
      <c r="AJ160" s="14">
        <f>MIN(AK160+AV160,$AJ$3)</f>
        <v>0.25</v>
      </c>
      <c r="AK160" s="14">
        <f>MIN(SUM(AL160:AU160),$AK$3)</f>
        <v>0.25</v>
      </c>
      <c r="AL160" s="15">
        <v>0</v>
      </c>
      <c r="AM160" s="16">
        <v>0</v>
      </c>
      <c r="AN160" s="17">
        <v>0</v>
      </c>
      <c r="AO160" s="14">
        <v>0.25</v>
      </c>
      <c r="AP160" s="17">
        <v>0</v>
      </c>
      <c r="AQ160" s="14">
        <v>0</v>
      </c>
      <c r="AR160" s="17">
        <v>0</v>
      </c>
      <c r="AS160" s="15">
        <v>0</v>
      </c>
      <c r="AT160" s="14">
        <v>0</v>
      </c>
      <c r="AU160" s="17">
        <v>0</v>
      </c>
      <c r="AV160" s="17">
        <f>MIN(SUM(AW160:AX160),$AV$3)</f>
        <v>0</v>
      </c>
      <c r="AW160" s="16">
        <v>0</v>
      </c>
      <c r="AX160" s="17">
        <v>0</v>
      </c>
      <c r="AY160" s="16">
        <v>0</v>
      </c>
      <c r="AZ160" s="13">
        <f>MIN(BA160+BI160+BJ160,$AZ$3)</f>
        <v>9.8125</v>
      </c>
      <c r="BA160" s="14">
        <f>MIN(BB160+BE160+BF160,$BA$3)</f>
        <v>9</v>
      </c>
      <c r="BB160" s="14">
        <f>MIN(SUM(BC160:BD160),$BB$3)</f>
        <v>9</v>
      </c>
      <c r="BC160" s="17">
        <v>11.5</v>
      </c>
      <c r="BD160" s="14">
        <v>0</v>
      </c>
      <c r="BE160" s="16">
        <v>0</v>
      </c>
      <c r="BF160" s="15">
        <f>MIN(SUM(BG160:BH160),$BF$3)</f>
        <v>0</v>
      </c>
      <c r="BG160" s="15">
        <v>0</v>
      </c>
      <c r="BH160" s="15">
        <v>0</v>
      </c>
      <c r="BI160" s="16">
        <v>0</v>
      </c>
      <c r="BJ160" s="13">
        <v>0.8125</v>
      </c>
      <c r="BK160" s="16">
        <v>0</v>
      </c>
      <c r="BL160" s="13">
        <v>0</v>
      </c>
      <c r="BM160" s="14">
        <v>0</v>
      </c>
      <c r="BN160" s="14">
        <v>0.625</v>
      </c>
      <c r="BO160" s="14">
        <v>0</v>
      </c>
      <c r="BP160" s="13">
        <v>0.1875</v>
      </c>
    </row>
    <row r="161" spans="1:68">
      <c r="A161" s="12">
        <v>157</v>
      </c>
      <c r="B161" s="12" t="s">
        <v>349</v>
      </c>
      <c r="C161" s="12" t="s">
        <v>350</v>
      </c>
      <c r="D161" s="12" t="s">
        <v>351</v>
      </c>
      <c r="E161" s="12" t="s">
        <v>155</v>
      </c>
      <c r="F161" s="12" t="s">
        <v>134</v>
      </c>
      <c r="G161" s="12" t="s">
        <v>135</v>
      </c>
      <c r="H161" s="19">
        <f>I161+AZ161</f>
        <v>18.8</v>
      </c>
      <c r="I161" s="14">
        <f>MIN(J161+T161+AC161+AJ161+AY161,$I$3)</f>
        <v>0.8</v>
      </c>
      <c r="J161" s="15">
        <f>MIN(SUM(K161:S161),$J$3)</f>
        <v>0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6">
        <f>MIN(SUM(U161:AB161),$T$3)</f>
        <v>0.8</v>
      </c>
      <c r="U161" s="15">
        <v>0</v>
      </c>
      <c r="V161" s="15">
        <v>0</v>
      </c>
      <c r="W161" s="16">
        <v>0.8</v>
      </c>
      <c r="X161" s="16">
        <v>0</v>
      </c>
      <c r="Y161" s="15">
        <v>0</v>
      </c>
      <c r="Z161" s="16">
        <v>0</v>
      </c>
      <c r="AA161" s="15">
        <v>0</v>
      </c>
      <c r="AB161" s="16">
        <v>0</v>
      </c>
      <c r="AC161" s="16">
        <f>MIN(SUM(AD161:AI161),$AC$3)</f>
        <v>0</v>
      </c>
      <c r="AD161" s="15"/>
      <c r="AE161" s="15"/>
      <c r="AF161" s="15"/>
      <c r="AG161" s="15"/>
      <c r="AH161" s="15"/>
      <c r="AI161" s="16"/>
      <c r="AJ161" s="14">
        <f>MIN(AK161+AV161,$AJ$3)</f>
        <v>0</v>
      </c>
      <c r="AK161" s="14">
        <f>MIN(SUM(AL161:AU161),$AK$3)</f>
        <v>0</v>
      </c>
      <c r="AL161" s="15">
        <v>0</v>
      </c>
      <c r="AM161" s="16">
        <v>0</v>
      </c>
      <c r="AN161" s="17">
        <v>0</v>
      </c>
      <c r="AO161" s="14">
        <v>0</v>
      </c>
      <c r="AP161" s="17">
        <v>0</v>
      </c>
      <c r="AQ161" s="14">
        <v>0</v>
      </c>
      <c r="AR161" s="17">
        <v>0</v>
      </c>
      <c r="AS161" s="15">
        <v>0</v>
      </c>
      <c r="AT161" s="14">
        <v>0</v>
      </c>
      <c r="AU161" s="17">
        <v>0</v>
      </c>
      <c r="AV161" s="17">
        <f>MIN(SUM(AW161:AX161),$AV$3)</f>
        <v>0</v>
      </c>
      <c r="AW161" s="16">
        <v>0</v>
      </c>
      <c r="AX161" s="17">
        <v>0</v>
      </c>
      <c r="AY161" s="16">
        <v>0</v>
      </c>
      <c r="AZ161" s="13">
        <f>MIN(BA161+BI161+BJ161,$AZ$3)</f>
        <v>18</v>
      </c>
      <c r="BA161" s="14">
        <f>MIN(BB161+BE161+BF161,$BA$3)</f>
        <v>12</v>
      </c>
      <c r="BB161" s="14">
        <f>MIN(SUM(BC161:BD161),$BB$3)</f>
        <v>9</v>
      </c>
      <c r="BC161" s="17">
        <v>17.75</v>
      </c>
      <c r="BD161" s="14">
        <v>0</v>
      </c>
      <c r="BE161" s="16">
        <v>0</v>
      </c>
      <c r="BF161" s="15">
        <f>MIN(SUM(BG161:BH161),$BF$3)</f>
        <v>3</v>
      </c>
      <c r="BG161" s="15">
        <v>0</v>
      </c>
      <c r="BH161" s="15">
        <v>3</v>
      </c>
      <c r="BI161" s="16">
        <v>0</v>
      </c>
      <c r="BJ161" s="13">
        <v>6</v>
      </c>
      <c r="BK161" s="16">
        <v>0</v>
      </c>
      <c r="BL161" s="13">
        <v>0</v>
      </c>
      <c r="BM161" s="14">
        <v>4.75</v>
      </c>
      <c r="BN161" s="14">
        <v>1.25</v>
      </c>
      <c r="BO161" s="14">
        <v>0</v>
      </c>
      <c r="BP161" s="13">
        <v>0</v>
      </c>
    </row>
    <row r="162" spans="1:68">
      <c r="A162" s="12">
        <v>158</v>
      </c>
      <c r="B162" s="12" t="s">
        <v>612</v>
      </c>
      <c r="C162" s="12" t="s">
        <v>613</v>
      </c>
      <c r="D162" s="12" t="s">
        <v>614</v>
      </c>
      <c r="E162" s="12" t="s">
        <v>133</v>
      </c>
      <c r="F162" s="12" t="s">
        <v>134</v>
      </c>
      <c r="G162" s="12" t="s">
        <v>135</v>
      </c>
      <c r="H162" s="19">
        <f>I162+AZ162</f>
        <v>18.774999999999999</v>
      </c>
      <c r="I162" s="14">
        <f>MIN(J162+T162+AC162+AJ162+AY162,$I$3)</f>
        <v>11.25</v>
      </c>
      <c r="J162" s="15">
        <f>MIN(SUM(K162:S162),$J$3)</f>
        <v>6</v>
      </c>
      <c r="K162" s="15">
        <v>6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6">
        <f>MIN(SUM(U162:AB162),$T$3)</f>
        <v>0</v>
      </c>
      <c r="U162" s="15">
        <v>0</v>
      </c>
      <c r="V162" s="15">
        <v>0</v>
      </c>
      <c r="W162" s="16">
        <v>0</v>
      </c>
      <c r="X162" s="16">
        <v>0</v>
      </c>
      <c r="Y162" s="15">
        <v>0</v>
      </c>
      <c r="Z162" s="16">
        <v>0</v>
      </c>
      <c r="AA162" s="15">
        <v>0</v>
      </c>
      <c r="AB162" s="16">
        <v>0</v>
      </c>
      <c r="AC162" s="16">
        <f>MIN(SUM(AD162:AI162),$AC$3)</f>
        <v>3.5</v>
      </c>
      <c r="AD162" s="15">
        <v>3</v>
      </c>
      <c r="AE162" s="15">
        <v>0</v>
      </c>
      <c r="AF162" s="15">
        <v>0</v>
      </c>
      <c r="AG162" s="15">
        <v>0</v>
      </c>
      <c r="AH162" s="15">
        <v>0</v>
      </c>
      <c r="AI162" s="16">
        <v>0.5</v>
      </c>
      <c r="AJ162" s="14">
        <f>MIN(AK162+AV162,$AJ$3)</f>
        <v>1.25</v>
      </c>
      <c r="AK162" s="14">
        <f>MIN(SUM(AL162:AU162),$AK$3)</f>
        <v>1</v>
      </c>
      <c r="AL162" s="15">
        <v>0</v>
      </c>
      <c r="AM162" s="16">
        <v>0</v>
      </c>
      <c r="AN162" s="17">
        <v>0</v>
      </c>
      <c r="AO162" s="14">
        <v>0</v>
      </c>
      <c r="AP162" s="17">
        <v>1</v>
      </c>
      <c r="AQ162" s="14">
        <v>0</v>
      </c>
      <c r="AR162" s="17">
        <v>0</v>
      </c>
      <c r="AS162" s="15">
        <v>0</v>
      </c>
      <c r="AT162" s="14">
        <v>0</v>
      </c>
      <c r="AU162" s="17">
        <v>0</v>
      </c>
      <c r="AV162" s="17">
        <f>MIN(SUM(AW162:AX162),$AV$3)</f>
        <v>0.25</v>
      </c>
      <c r="AW162" s="16">
        <v>0</v>
      </c>
      <c r="AX162" s="17">
        <v>0.25</v>
      </c>
      <c r="AY162" s="16">
        <v>0.5</v>
      </c>
      <c r="AZ162" s="13">
        <f>MIN(BA162+BI162+BJ162,$AZ$3)</f>
        <v>7.5250000000000004</v>
      </c>
      <c r="BA162" s="14">
        <f>MIN(BB162+BE162+BF162,$BA$3)</f>
        <v>6.4</v>
      </c>
      <c r="BB162" s="14">
        <f>MIN(SUM(BC162:BD162),$BB$3)</f>
        <v>3</v>
      </c>
      <c r="BC162" s="17">
        <v>2</v>
      </c>
      <c r="BD162" s="14">
        <v>1</v>
      </c>
      <c r="BE162" s="16">
        <v>0.4</v>
      </c>
      <c r="BF162" s="15">
        <f>MIN(SUM(BG162:BH162),$BF$3)</f>
        <v>3</v>
      </c>
      <c r="BG162" s="15">
        <v>1</v>
      </c>
      <c r="BH162" s="15">
        <v>2</v>
      </c>
      <c r="BI162" s="16">
        <v>0</v>
      </c>
      <c r="BJ162" s="13">
        <v>1.125</v>
      </c>
      <c r="BK162" s="16">
        <v>0</v>
      </c>
      <c r="BL162" s="13">
        <v>0</v>
      </c>
      <c r="BM162" s="14">
        <v>0</v>
      </c>
      <c r="BN162" s="14">
        <v>0</v>
      </c>
      <c r="BO162" s="14">
        <v>0.375</v>
      </c>
      <c r="BP162" s="13">
        <v>0.75</v>
      </c>
    </row>
    <row r="163" spans="1:68">
      <c r="A163" s="12">
        <v>159</v>
      </c>
      <c r="B163" s="12" t="s">
        <v>435</v>
      </c>
      <c r="C163" s="12" t="s">
        <v>436</v>
      </c>
      <c r="D163" s="12" t="s">
        <v>437</v>
      </c>
      <c r="E163" s="12" t="s">
        <v>314</v>
      </c>
      <c r="F163" s="12" t="s">
        <v>134</v>
      </c>
      <c r="G163" s="12" t="s">
        <v>135</v>
      </c>
      <c r="H163" s="19">
        <f>I163+AZ163</f>
        <v>18.75</v>
      </c>
      <c r="I163" s="14">
        <f>MIN(J163+T163+AC163+AJ163+AY163,$I$3)</f>
        <v>6.75</v>
      </c>
      <c r="J163" s="15">
        <f>MIN(SUM(K163:S163),$J$3)</f>
        <v>4</v>
      </c>
      <c r="K163" s="15">
        <v>0</v>
      </c>
      <c r="L163" s="15">
        <v>0</v>
      </c>
      <c r="M163" s="15">
        <v>4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6">
        <f>MIN(SUM(U163:AB163),$T$3)</f>
        <v>2</v>
      </c>
      <c r="U163" s="15">
        <v>0</v>
      </c>
      <c r="V163" s="15">
        <v>0</v>
      </c>
      <c r="W163" s="16">
        <v>1</v>
      </c>
      <c r="X163" s="16">
        <v>0</v>
      </c>
      <c r="Y163" s="15">
        <v>0</v>
      </c>
      <c r="Z163" s="16">
        <v>0</v>
      </c>
      <c r="AA163" s="15">
        <v>1</v>
      </c>
      <c r="AB163" s="16">
        <v>0</v>
      </c>
      <c r="AC163" s="16">
        <f>MIN(SUM(AD163:AI163),$AC$3)</f>
        <v>0</v>
      </c>
      <c r="AD163" s="15"/>
      <c r="AE163" s="15"/>
      <c r="AF163" s="15"/>
      <c r="AG163" s="15"/>
      <c r="AH163" s="15"/>
      <c r="AI163" s="16"/>
      <c r="AJ163" s="14">
        <f>MIN(AK163+AV163,$AJ$3)</f>
        <v>0.25</v>
      </c>
      <c r="AK163" s="14">
        <f>MIN(SUM(AL163:AU163),$AK$3)</f>
        <v>0</v>
      </c>
      <c r="AL163" s="15">
        <v>0</v>
      </c>
      <c r="AM163" s="16">
        <v>0</v>
      </c>
      <c r="AN163" s="17">
        <v>0</v>
      </c>
      <c r="AO163" s="14">
        <v>0</v>
      </c>
      <c r="AP163" s="17">
        <v>0</v>
      </c>
      <c r="AQ163" s="14">
        <v>0</v>
      </c>
      <c r="AR163" s="17">
        <v>0</v>
      </c>
      <c r="AS163" s="15">
        <v>0</v>
      </c>
      <c r="AT163" s="14">
        <v>0</v>
      </c>
      <c r="AU163" s="17">
        <v>0</v>
      </c>
      <c r="AV163" s="17">
        <f>MIN(SUM(AW163:AX163),$AV$3)</f>
        <v>0.25</v>
      </c>
      <c r="AW163" s="16">
        <v>0</v>
      </c>
      <c r="AX163" s="17">
        <v>0.25</v>
      </c>
      <c r="AY163" s="16">
        <v>0.5</v>
      </c>
      <c r="AZ163" s="13">
        <f>MIN(BA163+BI163+BJ163,$AZ$3)</f>
        <v>12</v>
      </c>
      <c r="BA163" s="14">
        <f>MIN(BB163+BE163+BF163,$BA$3)</f>
        <v>11</v>
      </c>
      <c r="BB163" s="14">
        <f>MIN(SUM(BC163:BD163),$BB$3)</f>
        <v>9</v>
      </c>
      <c r="BC163" s="17">
        <v>14.25</v>
      </c>
      <c r="BD163" s="14">
        <v>0</v>
      </c>
      <c r="BE163" s="16">
        <v>0</v>
      </c>
      <c r="BF163" s="15">
        <f>MIN(SUM(BG163:BH163),$BF$3)</f>
        <v>2</v>
      </c>
      <c r="BG163" s="15">
        <v>1</v>
      </c>
      <c r="BH163" s="15">
        <v>1</v>
      </c>
      <c r="BI163" s="16">
        <v>0</v>
      </c>
      <c r="BJ163" s="13">
        <v>1</v>
      </c>
      <c r="BK163" s="16">
        <v>0</v>
      </c>
      <c r="BL163" s="13">
        <v>0</v>
      </c>
      <c r="BM163" s="14">
        <v>0</v>
      </c>
      <c r="BN163" s="14">
        <v>0.375</v>
      </c>
      <c r="BO163" s="14">
        <v>0.625</v>
      </c>
      <c r="BP163" s="13">
        <v>0</v>
      </c>
    </row>
    <row r="164" spans="1:68">
      <c r="A164" s="12">
        <v>160</v>
      </c>
      <c r="B164" s="12" t="s">
        <v>534</v>
      </c>
      <c r="C164" s="12" t="s">
        <v>535</v>
      </c>
      <c r="D164" s="12" t="s">
        <v>536</v>
      </c>
      <c r="E164" s="12" t="s">
        <v>145</v>
      </c>
      <c r="F164" s="12" t="s">
        <v>134</v>
      </c>
      <c r="G164" s="12" t="s">
        <v>135</v>
      </c>
      <c r="H164" s="19">
        <f>I164+AZ164</f>
        <v>18.7</v>
      </c>
      <c r="I164" s="14">
        <f>MIN(J164+T164+AC164+AJ164+AY164,$I$3)</f>
        <v>6.2</v>
      </c>
      <c r="J164" s="15">
        <f>MIN(SUM(K164:S164),$J$3)</f>
        <v>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6">
        <f>MIN(SUM(U164:AB164),$T$3)</f>
        <v>3.2</v>
      </c>
      <c r="U164" s="15">
        <v>0</v>
      </c>
      <c r="V164" s="15">
        <v>1</v>
      </c>
      <c r="W164" s="16">
        <v>0.7</v>
      </c>
      <c r="X164" s="16">
        <v>0</v>
      </c>
      <c r="Y164" s="15">
        <v>0</v>
      </c>
      <c r="Z164" s="16">
        <v>1</v>
      </c>
      <c r="AA164" s="15">
        <v>0</v>
      </c>
      <c r="AB164" s="16">
        <v>0.5</v>
      </c>
      <c r="AC164" s="16">
        <f>MIN(SUM(AD164:AI164),$AC$3)</f>
        <v>3</v>
      </c>
      <c r="AD164" s="15">
        <v>3</v>
      </c>
      <c r="AE164" s="15">
        <v>0</v>
      </c>
      <c r="AF164" s="15">
        <v>0</v>
      </c>
      <c r="AG164" s="15">
        <v>0</v>
      </c>
      <c r="AH164" s="15">
        <v>0</v>
      </c>
      <c r="AI164" s="16">
        <v>0</v>
      </c>
      <c r="AJ164" s="14">
        <f>MIN(AK164+AV164,$AJ$3)</f>
        <v>0</v>
      </c>
      <c r="AK164" s="14">
        <f>MIN(SUM(AL164:AU164),$AK$3)</f>
        <v>0</v>
      </c>
      <c r="AL164" s="15">
        <v>0</v>
      </c>
      <c r="AM164" s="16">
        <v>0</v>
      </c>
      <c r="AN164" s="17">
        <v>0</v>
      </c>
      <c r="AO164" s="14">
        <v>0</v>
      </c>
      <c r="AP164" s="17">
        <v>0</v>
      </c>
      <c r="AQ164" s="14">
        <v>0</v>
      </c>
      <c r="AR164" s="17">
        <v>0</v>
      </c>
      <c r="AS164" s="15">
        <v>0</v>
      </c>
      <c r="AT164" s="14">
        <v>0</v>
      </c>
      <c r="AU164" s="17">
        <v>0</v>
      </c>
      <c r="AV164" s="17">
        <f>MIN(SUM(AW164:AX164),$AV$3)</f>
        <v>0</v>
      </c>
      <c r="AW164" s="16">
        <v>0</v>
      </c>
      <c r="AX164" s="17">
        <v>0</v>
      </c>
      <c r="AY164" s="16">
        <v>0</v>
      </c>
      <c r="AZ164" s="13">
        <f>MIN(BA164+BI164+BJ164,$AZ$3)</f>
        <v>12.5</v>
      </c>
      <c r="BA164" s="14">
        <f>MIN(BB164+BE164+BF164,$BA$3)</f>
        <v>11</v>
      </c>
      <c r="BB164" s="14">
        <f>MIN(SUM(BC164:BD164),$BB$3)</f>
        <v>9</v>
      </c>
      <c r="BC164" s="17">
        <v>15</v>
      </c>
      <c r="BD164" s="14">
        <v>0</v>
      </c>
      <c r="BE164" s="16">
        <v>0</v>
      </c>
      <c r="BF164" s="15">
        <f>MIN(SUM(BG164:BH164),$BF$3)</f>
        <v>2</v>
      </c>
      <c r="BG164" s="15">
        <v>1</v>
      </c>
      <c r="BH164" s="15">
        <v>1</v>
      </c>
      <c r="BI164" s="16">
        <v>0</v>
      </c>
      <c r="BJ164" s="13">
        <v>1.5</v>
      </c>
      <c r="BK164" s="16">
        <v>0</v>
      </c>
      <c r="BL164" s="13">
        <v>0</v>
      </c>
      <c r="BM164" s="14">
        <v>0</v>
      </c>
      <c r="BN164" s="14">
        <v>1.5</v>
      </c>
      <c r="BO164" s="14">
        <v>0</v>
      </c>
      <c r="BP164" s="13">
        <v>0</v>
      </c>
    </row>
    <row r="165" spans="1:68">
      <c r="A165" s="12">
        <v>161</v>
      </c>
      <c r="B165" s="12" t="s">
        <v>391</v>
      </c>
      <c r="C165" s="12" t="s">
        <v>392</v>
      </c>
      <c r="D165" s="12" t="s">
        <v>393</v>
      </c>
      <c r="E165" s="12" t="s">
        <v>142</v>
      </c>
      <c r="F165" s="12" t="s">
        <v>134</v>
      </c>
      <c r="G165" s="12" t="s">
        <v>135</v>
      </c>
      <c r="H165" s="19">
        <f>I165+AZ165</f>
        <v>18.55</v>
      </c>
      <c r="I165" s="14">
        <f>MIN(J165+T165+AC165+AJ165+AY165,$I$3)</f>
        <v>5.55</v>
      </c>
      <c r="J165" s="15">
        <f>MIN(SUM(K165:S165),$J$3)</f>
        <v>4</v>
      </c>
      <c r="K165" s="15">
        <v>0</v>
      </c>
      <c r="L165" s="15">
        <v>0</v>
      </c>
      <c r="M165" s="15">
        <v>4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6">
        <f>MIN(SUM(U165:AB165),$T$3)</f>
        <v>0.3</v>
      </c>
      <c r="U165" s="15">
        <v>0</v>
      </c>
      <c r="V165" s="15">
        <v>0</v>
      </c>
      <c r="W165" s="16">
        <v>0.3</v>
      </c>
      <c r="X165" s="16">
        <v>0</v>
      </c>
      <c r="Y165" s="15">
        <v>0</v>
      </c>
      <c r="Z165" s="16">
        <v>0</v>
      </c>
      <c r="AA165" s="15">
        <v>0</v>
      </c>
      <c r="AB165" s="16">
        <v>0</v>
      </c>
      <c r="AC165" s="16">
        <f>MIN(SUM(AD165:AI165),$AC$3)</f>
        <v>0</v>
      </c>
      <c r="AD165" s="15"/>
      <c r="AE165" s="15"/>
      <c r="AF165" s="15"/>
      <c r="AG165" s="15"/>
      <c r="AH165" s="15"/>
      <c r="AI165" s="16"/>
      <c r="AJ165" s="14">
        <f>MIN(AK165+AV165,$AJ$3)</f>
        <v>0.25</v>
      </c>
      <c r="AK165" s="14">
        <f>MIN(SUM(AL165:AU165),$AK$3)</f>
        <v>0.25</v>
      </c>
      <c r="AL165" s="15">
        <v>0</v>
      </c>
      <c r="AM165" s="16">
        <v>0</v>
      </c>
      <c r="AN165" s="17">
        <v>0</v>
      </c>
      <c r="AO165" s="14">
        <v>0</v>
      </c>
      <c r="AP165" s="17">
        <v>0</v>
      </c>
      <c r="AQ165" s="14">
        <v>0.25</v>
      </c>
      <c r="AR165" s="17">
        <v>0</v>
      </c>
      <c r="AS165" s="15">
        <v>0</v>
      </c>
      <c r="AT165" s="14">
        <v>0</v>
      </c>
      <c r="AU165" s="17">
        <v>0</v>
      </c>
      <c r="AV165" s="17">
        <f>MIN(SUM(AW165:AX165),$AV$3)</f>
        <v>0</v>
      </c>
      <c r="AW165" s="16">
        <v>0</v>
      </c>
      <c r="AX165" s="17">
        <v>0</v>
      </c>
      <c r="AY165" s="16">
        <v>1</v>
      </c>
      <c r="AZ165" s="13">
        <f>MIN(BA165+BI165+BJ165,$AZ$3)</f>
        <v>13</v>
      </c>
      <c r="BA165" s="14">
        <f>MIN(BB165+BE165+BF165,$BA$3)</f>
        <v>13</v>
      </c>
      <c r="BB165" s="14">
        <f>MIN(SUM(BC165:BD165),$BB$3)</f>
        <v>9</v>
      </c>
      <c r="BC165" s="17">
        <v>23</v>
      </c>
      <c r="BD165" s="14">
        <v>4.625</v>
      </c>
      <c r="BE165" s="16">
        <v>2.2999999999999998</v>
      </c>
      <c r="BF165" s="15">
        <f>MIN(SUM(BG165:BH165),$BF$3)</f>
        <v>3</v>
      </c>
      <c r="BG165" s="15">
        <v>0</v>
      </c>
      <c r="BH165" s="15">
        <v>3</v>
      </c>
      <c r="BI165" s="16">
        <v>0</v>
      </c>
      <c r="BJ165" s="13">
        <v>0</v>
      </c>
      <c r="BK165" s="16">
        <v>0</v>
      </c>
      <c r="BL165" s="13">
        <v>0</v>
      </c>
      <c r="BM165" s="14">
        <v>0</v>
      </c>
      <c r="BN165" s="14">
        <v>0</v>
      </c>
      <c r="BO165" s="14">
        <v>0</v>
      </c>
      <c r="BP165" s="13">
        <v>0</v>
      </c>
    </row>
    <row r="166" spans="1:68">
      <c r="A166" s="12">
        <v>162</v>
      </c>
      <c r="B166" s="12" t="s">
        <v>506</v>
      </c>
      <c r="C166" s="12" t="s">
        <v>507</v>
      </c>
      <c r="D166" s="12" t="s">
        <v>508</v>
      </c>
      <c r="E166" s="12" t="s">
        <v>232</v>
      </c>
      <c r="F166" s="12" t="s">
        <v>134</v>
      </c>
      <c r="G166" s="12" t="s">
        <v>135</v>
      </c>
      <c r="H166" s="19">
        <f>I166+AZ166</f>
        <v>18.45</v>
      </c>
      <c r="I166" s="14">
        <f>MIN(J166+T166+AC166+AJ166+AY166,$I$3)</f>
        <v>0.7</v>
      </c>
      <c r="J166" s="15">
        <f>MIN(SUM(K166:S166),$J$3)</f>
        <v>0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6">
        <f>MIN(SUM(U166:AB166),$T$3)</f>
        <v>0.7</v>
      </c>
      <c r="U166" s="15">
        <v>0</v>
      </c>
      <c r="V166" s="15">
        <v>0</v>
      </c>
      <c r="W166" s="16">
        <v>0.7</v>
      </c>
      <c r="X166" s="16">
        <v>0</v>
      </c>
      <c r="Y166" s="15">
        <v>0</v>
      </c>
      <c r="Z166" s="16">
        <v>0</v>
      </c>
      <c r="AA166" s="15">
        <v>0</v>
      </c>
      <c r="AB166" s="16">
        <v>0</v>
      </c>
      <c r="AC166" s="16">
        <f>MIN(SUM(AD166:AI166),$AC$3)</f>
        <v>0</v>
      </c>
      <c r="AD166" s="15"/>
      <c r="AE166" s="15"/>
      <c r="AF166" s="15"/>
      <c r="AG166" s="15"/>
      <c r="AH166" s="15"/>
      <c r="AI166" s="16"/>
      <c r="AJ166" s="14">
        <f>MIN(AK166+AV166,$AJ$3)</f>
        <v>0</v>
      </c>
      <c r="AK166" s="14">
        <f>MIN(SUM(AL166:AU166),$AK$3)</f>
        <v>0</v>
      </c>
      <c r="AL166" s="15">
        <v>0</v>
      </c>
      <c r="AM166" s="16">
        <v>0</v>
      </c>
      <c r="AN166" s="17">
        <v>0</v>
      </c>
      <c r="AO166" s="14">
        <v>0</v>
      </c>
      <c r="AP166" s="17">
        <v>0</v>
      </c>
      <c r="AQ166" s="14">
        <v>0</v>
      </c>
      <c r="AR166" s="17">
        <v>0</v>
      </c>
      <c r="AS166" s="15">
        <v>0</v>
      </c>
      <c r="AT166" s="14">
        <v>0</v>
      </c>
      <c r="AU166" s="17">
        <v>0</v>
      </c>
      <c r="AV166" s="17">
        <f>MIN(SUM(AW166:AX166),$AV$3)</f>
        <v>0</v>
      </c>
      <c r="AW166" s="16">
        <v>0</v>
      </c>
      <c r="AX166" s="17">
        <v>0</v>
      </c>
      <c r="AY166" s="16">
        <v>0</v>
      </c>
      <c r="AZ166" s="13">
        <f>MIN(BA166+BI166+BJ166,$AZ$3)</f>
        <v>17.75</v>
      </c>
      <c r="BA166" s="14">
        <f>MIN(BB166+BE166+BF166,$BA$3)</f>
        <v>11</v>
      </c>
      <c r="BB166" s="14">
        <f>MIN(SUM(BC166:BD166),$BB$3)</f>
        <v>9</v>
      </c>
      <c r="BC166" s="17">
        <v>25.5</v>
      </c>
      <c r="BD166" s="14">
        <v>0</v>
      </c>
      <c r="BE166" s="16">
        <v>0</v>
      </c>
      <c r="BF166" s="15">
        <f>MIN(SUM(BG166:BH166),$BF$3)</f>
        <v>2</v>
      </c>
      <c r="BG166" s="15">
        <v>0</v>
      </c>
      <c r="BH166" s="15">
        <v>2</v>
      </c>
      <c r="BI166" s="16">
        <v>0</v>
      </c>
      <c r="BJ166" s="13">
        <v>6.75</v>
      </c>
      <c r="BK166" s="16">
        <v>0</v>
      </c>
      <c r="BL166" s="13">
        <v>0</v>
      </c>
      <c r="BM166" s="14">
        <v>5</v>
      </c>
      <c r="BN166" s="14">
        <v>1</v>
      </c>
      <c r="BO166" s="14">
        <v>0.75</v>
      </c>
      <c r="BP166" s="13">
        <v>0</v>
      </c>
    </row>
    <row r="167" spans="1:68">
      <c r="A167" s="12">
        <v>163</v>
      </c>
      <c r="B167" s="12" t="s">
        <v>653</v>
      </c>
      <c r="C167" s="12" t="s">
        <v>654</v>
      </c>
      <c r="D167" s="12" t="s">
        <v>655</v>
      </c>
      <c r="E167" s="12" t="s">
        <v>155</v>
      </c>
      <c r="F167" s="12" t="s">
        <v>134</v>
      </c>
      <c r="G167" s="12" t="s">
        <v>135</v>
      </c>
      <c r="H167" s="19">
        <f>I167+AZ167</f>
        <v>18.3</v>
      </c>
      <c r="I167" s="14">
        <f>MIN(J167+T167+AC167+AJ167+AY167,$I$3)</f>
        <v>4</v>
      </c>
      <c r="J167" s="15">
        <f>MIN(SUM(K167:S167),$J$3)</f>
        <v>4</v>
      </c>
      <c r="K167" s="15">
        <v>0</v>
      </c>
      <c r="L167" s="15">
        <v>0</v>
      </c>
      <c r="M167" s="15">
        <v>4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6">
        <f>MIN(SUM(U167:AB167),$T$3)</f>
        <v>0</v>
      </c>
      <c r="U167" s="15"/>
      <c r="V167" s="15"/>
      <c r="W167" s="16"/>
      <c r="X167" s="16"/>
      <c r="Y167" s="15"/>
      <c r="Z167" s="16"/>
      <c r="AA167" s="15"/>
      <c r="AB167" s="16"/>
      <c r="AC167" s="16">
        <f>MIN(SUM(AD167:AI167),$AC$3)</f>
        <v>0</v>
      </c>
      <c r="AD167" s="15"/>
      <c r="AE167" s="15"/>
      <c r="AF167" s="15"/>
      <c r="AG167" s="15"/>
      <c r="AH167" s="15"/>
      <c r="AI167" s="16"/>
      <c r="AJ167" s="14">
        <f>MIN(AK167+AV167,$AJ$3)</f>
        <v>0</v>
      </c>
      <c r="AK167" s="14">
        <f>MIN(SUM(AL167:AU167),$AK$3)</f>
        <v>0</v>
      </c>
      <c r="AL167" s="15">
        <v>0</v>
      </c>
      <c r="AM167" s="16">
        <v>0</v>
      </c>
      <c r="AN167" s="17">
        <v>0</v>
      </c>
      <c r="AO167" s="14">
        <v>0</v>
      </c>
      <c r="AP167" s="17">
        <v>0</v>
      </c>
      <c r="AQ167" s="14">
        <v>0</v>
      </c>
      <c r="AR167" s="17">
        <v>0</v>
      </c>
      <c r="AS167" s="15">
        <v>0</v>
      </c>
      <c r="AT167" s="14">
        <v>0</v>
      </c>
      <c r="AU167" s="17">
        <v>0</v>
      </c>
      <c r="AV167" s="17">
        <f>MIN(SUM(AW167:AX167),$AV$3)</f>
        <v>0</v>
      </c>
      <c r="AW167" s="16">
        <v>0</v>
      </c>
      <c r="AX167" s="17">
        <v>0</v>
      </c>
      <c r="AY167" s="16">
        <v>0</v>
      </c>
      <c r="AZ167" s="13">
        <f>MIN(BA167+BI167+BJ167,$AZ$3)</f>
        <v>14.3</v>
      </c>
      <c r="BA167" s="14">
        <f>MIN(BB167+BE167+BF167,$BA$3)</f>
        <v>10.3</v>
      </c>
      <c r="BB167" s="14">
        <f>MIN(SUM(BC167:BD167),$BB$3)</f>
        <v>9</v>
      </c>
      <c r="BC167" s="17">
        <v>13</v>
      </c>
      <c r="BD167" s="14">
        <v>0</v>
      </c>
      <c r="BE167" s="16">
        <v>0.3</v>
      </c>
      <c r="BF167" s="15">
        <f>MIN(SUM(BG167:BH167),$BF$3)</f>
        <v>1</v>
      </c>
      <c r="BG167" s="15">
        <v>0</v>
      </c>
      <c r="BH167" s="15">
        <v>1</v>
      </c>
      <c r="BI167" s="16">
        <v>0</v>
      </c>
      <c r="BJ167" s="13">
        <v>4</v>
      </c>
      <c r="BK167" s="16">
        <v>0</v>
      </c>
      <c r="BL167" s="13">
        <v>0</v>
      </c>
      <c r="BM167" s="14">
        <v>0</v>
      </c>
      <c r="BN167" s="14">
        <v>4</v>
      </c>
      <c r="BO167" s="14">
        <v>0</v>
      </c>
      <c r="BP167" s="13">
        <v>0</v>
      </c>
    </row>
    <row r="168" spans="1:68">
      <c r="A168" s="12">
        <v>164</v>
      </c>
      <c r="B168" s="12" t="s">
        <v>378</v>
      </c>
      <c r="C168" s="12" t="s">
        <v>379</v>
      </c>
      <c r="D168" s="12" t="s">
        <v>380</v>
      </c>
      <c r="E168" s="12" t="s">
        <v>381</v>
      </c>
      <c r="F168" s="12" t="s">
        <v>134</v>
      </c>
      <c r="G168" s="12" t="s">
        <v>135</v>
      </c>
      <c r="H168" s="19">
        <f>I168+AZ168</f>
        <v>18.25</v>
      </c>
      <c r="I168" s="14">
        <f>MIN(J168+T168+AC168+AJ168+AY168,$I$3)</f>
        <v>7</v>
      </c>
      <c r="J168" s="15">
        <f>MIN(SUM(K168:S168),$J$3)</f>
        <v>3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3</v>
      </c>
      <c r="Q168" s="15">
        <v>0</v>
      </c>
      <c r="R168" s="15">
        <v>0</v>
      </c>
      <c r="S168" s="15">
        <v>0</v>
      </c>
      <c r="T168" s="16">
        <f>MIN(SUM(U168:AB168),$T$3)</f>
        <v>4</v>
      </c>
      <c r="U168" s="15">
        <v>1</v>
      </c>
      <c r="V168" s="15">
        <v>2</v>
      </c>
      <c r="W168" s="16">
        <v>1</v>
      </c>
      <c r="X168" s="16">
        <v>0</v>
      </c>
      <c r="Y168" s="15">
        <v>0</v>
      </c>
      <c r="Z168" s="16">
        <v>0</v>
      </c>
      <c r="AA168" s="15">
        <v>0</v>
      </c>
      <c r="AB168" s="16">
        <v>0.5</v>
      </c>
      <c r="AC168" s="16">
        <f>MIN(SUM(AD168:AI168),$AC$3)</f>
        <v>0</v>
      </c>
      <c r="AD168" s="15"/>
      <c r="AE168" s="15"/>
      <c r="AF168" s="15"/>
      <c r="AG168" s="15"/>
      <c r="AH168" s="15"/>
      <c r="AI168" s="16"/>
      <c r="AJ168" s="14">
        <f>MIN(AK168+AV168,$AJ$3)</f>
        <v>0</v>
      </c>
      <c r="AK168" s="14">
        <f>MIN(SUM(AL168:AU168),$AK$3)</f>
        <v>0</v>
      </c>
      <c r="AL168" s="15">
        <v>0</v>
      </c>
      <c r="AM168" s="16">
        <v>0</v>
      </c>
      <c r="AN168" s="17">
        <v>0</v>
      </c>
      <c r="AO168" s="14">
        <v>0</v>
      </c>
      <c r="AP168" s="17">
        <v>0</v>
      </c>
      <c r="AQ168" s="14">
        <v>0</v>
      </c>
      <c r="AR168" s="17">
        <v>0</v>
      </c>
      <c r="AS168" s="15">
        <v>0</v>
      </c>
      <c r="AT168" s="14">
        <v>0</v>
      </c>
      <c r="AU168" s="17">
        <v>0</v>
      </c>
      <c r="AV168" s="17">
        <f>MIN(SUM(AW168:AX168),$AV$3)</f>
        <v>0</v>
      </c>
      <c r="AW168" s="16">
        <v>0</v>
      </c>
      <c r="AX168" s="17">
        <v>0</v>
      </c>
      <c r="AY168" s="16">
        <v>0</v>
      </c>
      <c r="AZ168" s="13">
        <f>MIN(BA168+BI168+BJ168,$AZ$3)</f>
        <v>11.25</v>
      </c>
      <c r="BA168" s="14">
        <f>MIN(BB168+BE168+BF168,$BA$3)</f>
        <v>8.25</v>
      </c>
      <c r="BB168" s="14">
        <f>MIN(SUM(BC168:BD168),$BB$3)</f>
        <v>5.25</v>
      </c>
      <c r="BC168" s="17">
        <v>5.25</v>
      </c>
      <c r="BD168" s="14">
        <v>0</v>
      </c>
      <c r="BE168" s="16">
        <v>0</v>
      </c>
      <c r="BF168" s="15">
        <f>MIN(SUM(BG168:BH168),$BF$3)</f>
        <v>3</v>
      </c>
      <c r="BG168" s="15">
        <v>0</v>
      </c>
      <c r="BH168" s="15">
        <v>3</v>
      </c>
      <c r="BI168" s="16">
        <v>0</v>
      </c>
      <c r="BJ168" s="13">
        <v>3</v>
      </c>
      <c r="BK168" s="16">
        <v>0</v>
      </c>
      <c r="BL168" s="13">
        <v>0</v>
      </c>
      <c r="BM168" s="14">
        <v>1.875</v>
      </c>
      <c r="BN168" s="14">
        <v>0</v>
      </c>
      <c r="BO168" s="14">
        <v>1.125</v>
      </c>
      <c r="BP168" s="13">
        <v>0</v>
      </c>
    </row>
    <row r="169" spans="1:68">
      <c r="A169" s="12">
        <v>165</v>
      </c>
      <c r="B169" s="12" t="s">
        <v>285</v>
      </c>
      <c r="C169" s="12" t="s">
        <v>286</v>
      </c>
      <c r="D169" s="12" t="s">
        <v>287</v>
      </c>
      <c r="E169" s="12" t="s">
        <v>176</v>
      </c>
      <c r="F169" s="12" t="s">
        <v>134</v>
      </c>
      <c r="G169" s="12" t="s">
        <v>135</v>
      </c>
      <c r="H169" s="19">
        <f>I169+AZ169</f>
        <v>18.149999999999999</v>
      </c>
      <c r="I169" s="14">
        <f>MIN(J169+T169+AC169+AJ169+AY169,$I$3)</f>
        <v>1.9</v>
      </c>
      <c r="J169" s="15">
        <f>MIN(SUM(K169:S169),$J$3)</f>
        <v>0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6">
        <f>MIN(SUM(U169:AB169),$T$3)</f>
        <v>0.9</v>
      </c>
      <c r="U169" s="15">
        <v>0</v>
      </c>
      <c r="V169" s="15">
        <v>0</v>
      </c>
      <c r="W169" s="16">
        <v>0.4</v>
      </c>
      <c r="X169" s="16">
        <v>0</v>
      </c>
      <c r="Y169" s="15">
        <v>0</v>
      </c>
      <c r="Z169" s="16">
        <v>0</v>
      </c>
      <c r="AA169" s="15">
        <v>0</v>
      </c>
      <c r="AB169" s="16">
        <v>0.5</v>
      </c>
      <c r="AC169" s="16">
        <f>MIN(SUM(AD169:AI169),$AC$3)</f>
        <v>1</v>
      </c>
      <c r="AD169" s="15">
        <v>0</v>
      </c>
      <c r="AE169" s="15">
        <v>0</v>
      </c>
      <c r="AF169" s="15">
        <v>1</v>
      </c>
      <c r="AG169" s="15">
        <v>0</v>
      </c>
      <c r="AH169" s="15">
        <v>0</v>
      </c>
      <c r="AI169" s="16">
        <v>0</v>
      </c>
      <c r="AJ169" s="14">
        <f>MIN(AK169+AV169,$AJ$3)</f>
        <v>0</v>
      </c>
      <c r="AK169" s="14">
        <f>MIN(SUM(AL169:AU169),$AK$3)</f>
        <v>0</v>
      </c>
      <c r="AL169" s="15"/>
      <c r="AM169" s="16"/>
      <c r="AN169" s="17"/>
      <c r="AO169" s="14"/>
      <c r="AP169" s="17"/>
      <c r="AQ169" s="14"/>
      <c r="AR169" s="17"/>
      <c r="AS169" s="15"/>
      <c r="AT169" s="14"/>
      <c r="AU169" s="17"/>
      <c r="AV169" s="17">
        <f>MIN(SUM(AW169:AX169),$AV$3)</f>
        <v>0</v>
      </c>
      <c r="AW169" s="16"/>
      <c r="AX169" s="17"/>
      <c r="AY169" s="16"/>
      <c r="AZ169" s="13">
        <f>MIN(BA169+BI169+BJ169,$AZ$3)</f>
        <v>16.25</v>
      </c>
      <c r="BA169" s="14">
        <f>MIN(BB169+BE169+BF169,$BA$3)</f>
        <v>9</v>
      </c>
      <c r="BB169" s="14">
        <f>MIN(SUM(BC169:BD169),$BB$3)</f>
        <v>9</v>
      </c>
      <c r="BC169" s="17">
        <v>26</v>
      </c>
      <c r="BD169" s="14">
        <v>0</v>
      </c>
      <c r="BE169" s="16"/>
      <c r="BF169" s="15">
        <f>MIN(SUM(BG169:BH169),$BF$3)</f>
        <v>0</v>
      </c>
      <c r="BG169" s="15"/>
      <c r="BH169" s="15"/>
      <c r="BI169" s="16">
        <v>0</v>
      </c>
      <c r="BJ169" s="13">
        <v>7.25</v>
      </c>
      <c r="BK169" s="16">
        <v>0</v>
      </c>
      <c r="BL169" s="13">
        <v>0</v>
      </c>
      <c r="BM169" s="14">
        <v>6</v>
      </c>
      <c r="BN169" s="14">
        <v>0</v>
      </c>
      <c r="BO169" s="14">
        <v>1.25</v>
      </c>
      <c r="BP169" s="13">
        <v>0</v>
      </c>
    </row>
    <row r="170" spans="1:68">
      <c r="A170" s="12">
        <v>166</v>
      </c>
      <c r="B170" s="12" t="s">
        <v>650</v>
      </c>
      <c r="C170" s="12" t="s">
        <v>651</v>
      </c>
      <c r="D170" s="12" t="s">
        <v>652</v>
      </c>
      <c r="E170" s="12" t="s">
        <v>145</v>
      </c>
      <c r="F170" s="12" t="s">
        <v>134</v>
      </c>
      <c r="G170" s="12" t="s">
        <v>135</v>
      </c>
      <c r="H170" s="19">
        <f>I170+AZ170</f>
        <v>18.149999999999999</v>
      </c>
      <c r="I170" s="14">
        <f>MIN(J170+T170+AC170+AJ170+AY170,$I$3)</f>
        <v>1.9</v>
      </c>
      <c r="J170" s="15">
        <f>MIN(SUM(K170:S170),$J$3)</f>
        <v>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6">
        <f>MIN(SUM(U170:AB170),$T$3)</f>
        <v>1.9</v>
      </c>
      <c r="U170" s="15">
        <v>0</v>
      </c>
      <c r="V170" s="15">
        <v>1</v>
      </c>
      <c r="W170" s="16">
        <v>0.9</v>
      </c>
      <c r="X170" s="16">
        <v>0</v>
      </c>
      <c r="Y170" s="15">
        <v>0</v>
      </c>
      <c r="Z170" s="16">
        <v>0</v>
      </c>
      <c r="AA170" s="15">
        <v>0</v>
      </c>
      <c r="AB170" s="16">
        <v>0</v>
      </c>
      <c r="AC170" s="16">
        <f>MIN(SUM(AD170:AI170),$AC$3)</f>
        <v>0</v>
      </c>
      <c r="AD170" s="15"/>
      <c r="AE170" s="15"/>
      <c r="AF170" s="15"/>
      <c r="AG170" s="15"/>
      <c r="AH170" s="15"/>
      <c r="AI170" s="16"/>
      <c r="AJ170" s="14">
        <f>MIN(AK170+AV170,$AJ$3)</f>
        <v>0</v>
      </c>
      <c r="AK170" s="14">
        <f>MIN(SUM(AL170:AU170),$AK$3)</f>
        <v>0</v>
      </c>
      <c r="AL170" s="15"/>
      <c r="AM170" s="16"/>
      <c r="AN170" s="17"/>
      <c r="AO170" s="14"/>
      <c r="AP170" s="17"/>
      <c r="AQ170" s="14"/>
      <c r="AR170" s="17"/>
      <c r="AS170" s="15"/>
      <c r="AT170" s="14"/>
      <c r="AU170" s="17"/>
      <c r="AV170" s="17">
        <f>MIN(SUM(AW170:AX170),$AV$3)</f>
        <v>0</v>
      </c>
      <c r="AW170" s="16"/>
      <c r="AX170" s="17"/>
      <c r="AY170" s="16"/>
      <c r="AZ170" s="13">
        <f>MIN(BA170+BI170+BJ170,$AZ$3)</f>
        <v>16.25</v>
      </c>
      <c r="BA170" s="14">
        <f>MIN(BB170+BE170+BF170,$BA$3)</f>
        <v>9</v>
      </c>
      <c r="BB170" s="14">
        <f>MIN(SUM(BC170:BD170),$BB$3)</f>
        <v>9</v>
      </c>
      <c r="BC170" s="17">
        <v>15.5</v>
      </c>
      <c r="BD170" s="14">
        <v>0</v>
      </c>
      <c r="BE170" s="16"/>
      <c r="BF170" s="15">
        <f>MIN(SUM(BG170:BH170),$BF$3)</f>
        <v>0</v>
      </c>
      <c r="BG170" s="15"/>
      <c r="BH170" s="15"/>
      <c r="BI170" s="16">
        <v>0</v>
      </c>
      <c r="BJ170" s="13">
        <v>7.25</v>
      </c>
      <c r="BK170" s="16">
        <v>0</v>
      </c>
      <c r="BL170" s="13">
        <v>0</v>
      </c>
      <c r="BM170" s="14">
        <v>6</v>
      </c>
      <c r="BN170" s="14">
        <v>0</v>
      </c>
      <c r="BO170" s="14">
        <v>1.25</v>
      </c>
      <c r="BP170" s="13">
        <v>0</v>
      </c>
    </row>
    <row r="171" spans="1:68">
      <c r="A171" s="12">
        <v>167</v>
      </c>
      <c r="B171" s="12" t="s">
        <v>659</v>
      </c>
      <c r="C171" s="12" t="s">
        <v>660</v>
      </c>
      <c r="D171" s="12" t="s">
        <v>661</v>
      </c>
      <c r="E171" s="12" t="s">
        <v>261</v>
      </c>
      <c r="F171" s="12" t="s">
        <v>134</v>
      </c>
      <c r="G171" s="12" t="s">
        <v>135</v>
      </c>
      <c r="H171" s="19">
        <f>I171+AZ171</f>
        <v>18.125</v>
      </c>
      <c r="I171" s="14">
        <f>MIN(J171+T171+AC171+AJ171+AY171,$I$3)</f>
        <v>5</v>
      </c>
      <c r="J171" s="15">
        <f>MIN(SUM(K171:S171),$J$3)</f>
        <v>4</v>
      </c>
      <c r="K171" s="15">
        <v>0</v>
      </c>
      <c r="L171" s="15">
        <v>0</v>
      </c>
      <c r="M171" s="15">
        <v>4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6">
        <f>MIN(SUM(U171:AB171),$T$3)</f>
        <v>0.5</v>
      </c>
      <c r="U171" s="15">
        <v>0</v>
      </c>
      <c r="V171" s="15">
        <v>0</v>
      </c>
      <c r="W171" s="16">
        <v>0</v>
      </c>
      <c r="X171" s="16">
        <v>0</v>
      </c>
      <c r="Y171" s="15">
        <v>0</v>
      </c>
      <c r="Z171" s="16">
        <v>0</v>
      </c>
      <c r="AA171" s="15">
        <v>0</v>
      </c>
      <c r="AB171" s="16">
        <v>0.5</v>
      </c>
      <c r="AC171" s="16">
        <f>MIN(SUM(AD171:AI171),$AC$3)</f>
        <v>0</v>
      </c>
      <c r="AD171" s="15"/>
      <c r="AE171" s="15"/>
      <c r="AF171" s="15"/>
      <c r="AG171" s="15"/>
      <c r="AH171" s="15"/>
      <c r="AI171" s="16"/>
      <c r="AJ171" s="14">
        <f>MIN(AK171+AV171,$AJ$3)</f>
        <v>0.5</v>
      </c>
      <c r="AK171" s="14">
        <f>MIN(SUM(AL171:AU171),$AK$3)</f>
        <v>0</v>
      </c>
      <c r="AL171" s="15">
        <v>0</v>
      </c>
      <c r="AM171" s="16">
        <v>0</v>
      </c>
      <c r="AN171" s="17">
        <v>0</v>
      </c>
      <c r="AO171" s="14">
        <v>0</v>
      </c>
      <c r="AP171" s="17">
        <v>0</v>
      </c>
      <c r="AQ171" s="14">
        <v>0</v>
      </c>
      <c r="AR171" s="17">
        <v>0</v>
      </c>
      <c r="AS171" s="15">
        <v>0</v>
      </c>
      <c r="AT171" s="14">
        <v>0</v>
      </c>
      <c r="AU171" s="17">
        <v>0</v>
      </c>
      <c r="AV171" s="17">
        <f>MIN(SUM(AW171:AX171),$AV$3)</f>
        <v>0.5</v>
      </c>
      <c r="AW171" s="16">
        <v>0.5</v>
      </c>
      <c r="AX171" s="17">
        <v>0</v>
      </c>
      <c r="AY171" s="16">
        <v>0</v>
      </c>
      <c r="AZ171" s="13">
        <f>MIN(BA171+BI171+BJ171,$AZ$3)</f>
        <v>13.125</v>
      </c>
      <c r="BA171" s="14">
        <f>MIN(BB171+BE171+BF171,$BA$3)</f>
        <v>13</v>
      </c>
      <c r="BB171" s="14">
        <f>MIN(SUM(BC171:BD171),$BB$3)</f>
        <v>7.75</v>
      </c>
      <c r="BC171" s="17">
        <v>7.75</v>
      </c>
      <c r="BD171" s="14">
        <v>0</v>
      </c>
      <c r="BE171" s="16">
        <v>3.8</v>
      </c>
      <c r="BF171" s="15">
        <f>MIN(SUM(BG171:BH171),$BF$3)</f>
        <v>4</v>
      </c>
      <c r="BG171" s="15">
        <v>1</v>
      </c>
      <c r="BH171" s="15">
        <v>3</v>
      </c>
      <c r="BI171" s="16">
        <v>0</v>
      </c>
      <c r="BJ171" s="13">
        <v>0.125</v>
      </c>
      <c r="BK171" s="16">
        <v>0</v>
      </c>
      <c r="BL171" s="13">
        <v>0</v>
      </c>
      <c r="BM171" s="14">
        <v>0</v>
      </c>
      <c r="BN171" s="14">
        <v>0</v>
      </c>
      <c r="BO171" s="14">
        <v>0.125</v>
      </c>
      <c r="BP171" s="13">
        <v>0</v>
      </c>
    </row>
    <row r="172" spans="1:68">
      <c r="A172" s="12">
        <v>168</v>
      </c>
      <c r="B172" s="12" t="s">
        <v>600</v>
      </c>
      <c r="C172" s="12" t="s">
        <v>601</v>
      </c>
      <c r="D172" s="12" t="s">
        <v>602</v>
      </c>
      <c r="E172" s="12" t="s">
        <v>142</v>
      </c>
      <c r="F172" s="12" t="s">
        <v>134</v>
      </c>
      <c r="G172" s="12" t="s">
        <v>135</v>
      </c>
      <c r="H172" s="19">
        <f>I172+AZ172</f>
        <v>18.100000000000001</v>
      </c>
      <c r="I172" s="14">
        <f>MIN(J172+T172+AC172+AJ172+AY172,$I$3)</f>
        <v>9.1</v>
      </c>
      <c r="J172" s="15">
        <f>MIN(SUM(K172:S172),$J$3)</f>
        <v>4</v>
      </c>
      <c r="K172" s="15">
        <v>0</v>
      </c>
      <c r="L172" s="15">
        <v>0</v>
      </c>
      <c r="M172" s="15">
        <v>4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6">
        <f>MIN(SUM(U172:AB172),$T$3)</f>
        <v>2.1</v>
      </c>
      <c r="U172" s="15">
        <v>0</v>
      </c>
      <c r="V172" s="15">
        <v>0</v>
      </c>
      <c r="W172" s="16">
        <v>0.8</v>
      </c>
      <c r="X172" s="16">
        <v>0.3</v>
      </c>
      <c r="Y172" s="15">
        <v>0</v>
      </c>
      <c r="Z172" s="16">
        <v>0</v>
      </c>
      <c r="AA172" s="15">
        <v>1</v>
      </c>
      <c r="AB172" s="16">
        <v>0</v>
      </c>
      <c r="AC172" s="16">
        <f>MIN(SUM(AD172:AI172),$AC$3)</f>
        <v>3</v>
      </c>
      <c r="AD172" s="15">
        <v>3</v>
      </c>
      <c r="AE172" s="15">
        <v>0</v>
      </c>
      <c r="AF172" s="15">
        <v>0</v>
      </c>
      <c r="AG172" s="15">
        <v>0</v>
      </c>
      <c r="AH172" s="15">
        <v>0</v>
      </c>
      <c r="AI172" s="16">
        <v>0</v>
      </c>
      <c r="AJ172" s="14">
        <f>MIN(AK172+AV172,$AJ$3)</f>
        <v>0</v>
      </c>
      <c r="AK172" s="14">
        <f>MIN(SUM(AL172:AU172),$AK$3)</f>
        <v>0</v>
      </c>
      <c r="AL172" s="15"/>
      <c r="AM172" s="16"/>
      <c r="AN172" s="17"/>
      <c r="AO172" s="14"/>
      <c r="AP172" s="17"/>
      <c r="AQ172" s="14"/>
      <c r="AR172" s="17"/>
      <c r="AS172" s="15"/>
      <c r="AT172" s="14"/>
      <c r="AU172" s="17"/>
      <c r="AV172" s="17">
        <f>MIN(SUM(AW172:AX172),$AV$3)</f>
        <v>0</v>
      </c>
      <c r="AW172" s="16"/>
      <c r="AX172" s="17"/>
      <c r="AY172" s="16"/>
      <c r="AZ172" s="13">
        <f>MIN(BA172+BI172+BJ172,$AZ$3)</f>
        <v>9</v>
      </c>
      <c r="BA172" s="14">
        <f>MIN(BB172+BE172+BF172,$BA$3)</f>
        <v>9</v>
      </c>
      <c r="BB172" s="14">
        <f>MIN(SUM(BC172:BD172),$BB$3)</f>
        <v>9</v>
      </c>
      <c r="BC172" s="17">
        <v>20</v>
      </c>
      <c r="BD172" s="14">
        <v>0</v>
      </c>
      <c r="BE172" s="16"/>
      <c r="BF172" s="15">
        <f>MIN(SUM(BG172:BH172),$BF$3)</f>
        <v>0</v>
      </c>
      <c r="BG172" s="15"/>
      <c r="BH172" s="15"/>
      <c r="BI172" s="16">
        <v>0</v>
      </c>
      <c r="BJ172" s="13">
        <v>0</v>
      </c>
      <c r="BK172" s="16">
        <v>0</v>
      </c>
      <c r="BL172" s="13">
        <v>0</v>
      </c>
      <c r="BM172" s="14">
        <v>0</v>
      </c>
      <c r="BN172" s="14">
        <v>0</v>
      </c>
      <c r="BO172" s="14">
        <v>0</v>
      </c>
      <c r="BP172" s="13">
        <v>0</v>
      </c>
    </row>
    <row r="173" spans="1:68">
      <c r="A173" s="12">
        <v>169</v>
      </c>
      <c r="B173" s="12" t="s">
        <v>447</v>
      </c>
      <c r="C173" s="12" t="s">
        <v>448</v>
      </c>
      <c r="D173" s="12" t="s">
        <v>784</v>
      </c>
      <c r="E173" s="12" t="s">
        <v>145</v>
      </c>
      <c r="F173" s="12" t="s">
        <v>134</v>
      </c>
      <c r="G173" s="12" t="s">
        <v>135</v>
      </c>
      <c r="H173" s="19">
        <f>I173+AZ173</f>
        <v>17.75</v>
      </c>
      <c r="I173" s="14">
        <f>MIN(J173+T173+AC173+AJ173+AY173,$I$3)</f>
        <v>6</v>
      </c>
      <c r="J173" s="15">
        <f>MIN(SUM(K173:S173),$J$3)</f>
        <v>4</v>
      </c>
      <c r="K173" s="15">
        <v>0</v>
      </c>
      <c r="L173" s="15">
        <v>0</v>
      </c>
      <c r="M173" s="15">
        <v>4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6">
        <f>MIN(SUM(U173:AB173),$T$3)</f>
        <v>0.5</v>
      </c>
      <c r="U173" s="15">
        <v>0</v>
      </c>
      <c r="V173" s="15">
        <v>0</v>
      </c>
      <c r="W173" s="16">
        <v>0</v>
      </c>
      <c r="X173" s="16">
        <v>0</v>
      </c>
      <c r="Y173" s="15">
        <v>0</v>
      </c>
      <c r="Z173" s="16">
        <v>0</v>
      </c>
      <c r="AA173" s="15">
        <v>0</v>
      </c>
      <c r="AB173" s="16">
        <v>0.5</v>
      </c>
      <c r="AC173" s="16">
        <f>MIN(SUM(AD173:AI173),$AC$3)</f>
        <v>1.5</v>
      </c>
      <c r="AD173" s="15">
        <v>0</v>
      </c>
      <c r="AE173" s="15">
        <v>0</v>
      </c>
      <c r="AF173" s="15">
        <v>1</v>
      </c>
      <c r="AG173" s="15">
        <v>0</v>
      </c>
      <c r="AH173" s="15">
        <v>0</v>
      </c>
      <c r="AI173" s="16">
        <v>0.5</v>
      </c>
      <c r="AJ173" s="14">
        <f>MIN(AK173+AV173,$AJ$3)</f>
        <v>0</v>
      </c>
      <c r="AK173" s="14">
        <f>MIN(SUM(AL173:AU173),$AK$3)</f>
        <v>0</v>
      </c>
      <c r="AL173" s="15"/>
      <c r="AM173" s="16"/>
      <c r="AN173" s="17"/>
      <c r="AO173" s="14"/>
      <c r="AP173" s="17"/>
      <c r="AQ173" s="14"/>
      <c r="AR173" s="17"/>
      <c r="AS173" s="15"/>
      <c r="AT173" s="14"/>
      <c r="AU173" s="17"/>
      <c r="AV173" s="17">
        <f>MIN(SUM(AW173:AX173),$AV$3)</f>
        <v>0</v>
      </c>
      <c r="AW173" s="16"/>
      <c r="AX173" s="17"/>
      <c r="AY173" s="16"/>
      <c r="AZ173" s="13">
        <f>MIN(BA173+BI173+BJ173,$AZ$3)</f>
        <v>11.75</v>
      </c>
      <c r="BA173" s="14">
        <f>MIN(BB173+BE173+BF173,$BA$3)</f>
        <v>9</v>
      </c>
      <c r="BB173" s="14">
        <f>MIN(SUM(BC173:BD173),$BB$3)</f>
        <v>9</v>
      </c>
      <c r="BC173" s="17">
        <v>19.75</v>
      </c>
      <c r="BD173" s="14">
        <v>0</v>
      </c>
      <c r="BE173" s="16"/>
      <c r="BF173" s="15">
        <f>MIN(SUM(BG173:BH173),$BF$3)</f>
        <v>0</v>
      </c>
      <c r="BG173" s="15"/>
      <c r="BH173" s="15"/>
      <c r="BI173" s="16">
        <v>0</v>
      </c>
      <c r="BJ173" s="13">
        <v>2.75</v>
      </c>
      <c r="BK173" s="16">
        <v>0</v>
      </c>
      <c r="BL173" s="13">
        <v>0</v>
      </c>
      <c r="BM173" s="14">
        <v>0.375</v>
      </c>
      <c r="BN173" s="14">
        <v>2.375</v>
      </c>
      <c r="BO173" s="14">
        <v>0</v>
      </c>
      <c r="BP173" s="13">
        <v>0</v>
      </c>
    </row>
    <row r="174" spans="1:68">
      <c r="A174" s="12">
        <v>170</v>
      </c>
      <c r="B174" s="12" t="s">
        <v>736</v>
      </c>
      <c r="C174" s="12" t="s">
        <v>737</v>
      </c>
      <c r="D174" s="12" t="s">
        <v>738</v>
      </c>
      <c r="E174" s="12" t="s">
        <v>196</v>
      </c>
      <c r="F174" s="12" t="s">
        <v>134</v>
      </c>
      <c r="G174" s="12" t="s">
        <v>135</v>
      </c>
      <c r="H174" s="19">
        <f>I174+AZ174</f>
        <v>17.637499999999999</v>
      </c>
      <c r="I174" s="14">
        <f>MIN(J174+T174+AC174+AJ174+AY174,$I$3)</f>
        <v>5</v>
      </c>
      <c r="J174" s="15">
        <f>MIN(SUM(K174:S174),$J$3)</f>
        <v>0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6">
        <f>MIN(SUM(U174:AB174),$T$3)</f>
        <v>4</v>
      </c>
      <c r="U174" s="15">
        <v>1</v>
      </c>
      <c r="V174" s="15">
        <v>2</v>
      </c>
      <c r="W174" s="16">
        <v>1</v>
      </c>
      <c r="X174" s="16">
        <v>0.1</v>
      </c>
      <c r="Y174" s="15">
        <v>0</v>
      </c>
      <c r="Z174" s="16">
        <v>0</v>
      </c>
      <c r="AA174" s="15">
        <v>0</v>
      </c>
      <c r="AB174" s="16">
        <v>0.5</v>
      </c>
      <c r="AC174" s="16">
        <f>MIN(SUM(AD174:AI174),$AC$3)</f>
        <v>1</v>
      </c>
      <c r="AD174" s="15">
        <v>0</v>
      </c>
      <c r="AE174" s="15">
        <v>0</v>
      </c>
      <c r="AF174" s="15">
        <v>1</v>
      </c>
      <c r="AG174" s="15">
        <v>0</v>
      </c>
      <c r="AH174" s="15">
        <v>0</v>
      </c>
      <c r="AI174" s="16">
        <v>0</v>
      </c>
      <c r="AJ174" s="14">
        <f>MIN(AK174+AV174,$AJ$3)</f>
        <v>0</v>
      </c>
      <c r="AK174" s="14">
        <f>MIN(SUM(AL174:AU174),$AK$3)</f>
        <v>0</v>
      </c>
      <c r="AL174" s="15">
        <v>0</v>
      </c>
      <c r="AM174" s="16">
        <v>0</v>
      </c>
      <c r="AN174" s="17">
        <v>0</v>
      </c>
      <c r="AO174" s="14">
        <v>0</v>
      </c>
      <c r="AP174" s="17">
        <v>0</v>
      </c>
      <c r="AQ174" s="14">
        <v>0</v>
      </c>
      <c r="AR174" s="17">
        <v>0</v>
      </c>
      <c r="AS174" s="15">
        <v>0</v>
      </c>
      <c r="AT174" s="14">
        <v>0</v>
      </c>
      <c r="AU174" s="17">
        <v>0</v>
      </c>
      <c r="AV174" s="17">
        <f>MIN(SUM(AW174:AX174),$AV$3)</f>
        <v>0</v>
      </c>
      <c r="AW174" s="16">
        <v>0</v>
      </c>
      <c r="AX174" s="17">
        <v>0</v>
      </c>
      <c r="AY174" s="16">
        <v>0</v>
      </c>
      <c r="AZ174" s="13">
        <f>MIN(BA174+BI174+BJ174,$AZ$3)</f>
        <v>12.637499999999999</v>
      </c>
      <c r="BA174" s="14">
        <f>MIN(BB174+BE174+BF174,$BA$3)</f>
        <v>10.95</v>
      </c>
      <c r="BB174" s="14">
        <f>MIN(SUM(BC174:BD174),$BB$3)</f>
        <v>6.75</v>
      </c>
      <c r="BC174" s="17">
        <v>6.75</v>
      </c>
      <c r="BD174" s="14">
        <v>0</v>
      </c>
      <c r="BE174" s="16">
        <v>0.2</v>
      </c>
      <c r="BF174" s="15">
        <f>MIN(SUM(BG174:BH174),$BF$3)</f>
        <v>4</v>
      </c>
      <c r="BG174" s="15">
        <v>1</v>
      </c>
      <c r="BH174" s="15">
        <v>3</v>
      </c>
      <c r="BI174" s="16">
        <v>0</v>
      </c>
      <c r="BJ174" s="13">
        <v>1.6875</v>
      </c>
      <c r="BK174" s="16">
        <v>0</v>
      </c>
      <c r="BL174" s="13">
        <v>0</v>
      </c>
      <c r="BM174" s="14">
        <v>0</v>
      </c>
      <c r="BN174" s="14">
        <v>0</v>
      </c>
      <c r="BO174" s="14">
        <v>1.125</v>
      </c>
      <c r="BP174" s="13">
        <v>0.5625</v>
      </c>
    </row>
    <row r="175" spans="1:68">
      <c r="A175" s="12">
        <v>171</v>
      </c>
      <c r="B175" s="12" t="s">
        <v>449</v>
      </c>
      <c r="C175" s="12" t="s">
        <v>450</v>
      </c>
      <c r="D175" s="12" t="s">
        <v>451</v>
      </c>
      <c r="E175" s="12" t="s">
        <v>176</v>
      </c>
      <c r="F175" s="12" t="s">
        <v>134</v>
      </c>
      <c r="G175" s="12" t="s">
        <v>135</v>
      </c>
      <c r="H175" s="19">
        <f>I175+AZ175</f>
        <v>17.600000000000001</v>
      </c>
      <c r="I175" s="14">
        <f>MIN(J175+T175+AC175+AJ175+AY175,$I$3)</f>
        <v>1.6</v>
      </c>
      <c r="J175" s="15">
        <f>MIN(SUM(K175:S175),$J$3)</f>
        <v>0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6">
        <f>MIN(SUM(U175:AB175),$T$3)</f>
        <v>1.6</v>
      </c>
      <c r="U175" s="15">
        <v>0</v>
      </c>
      <c r="V175" s="15">
        <v>0</v>
      </c>
      <c r="W175" s="16">
        <v>0.9</v>
      </c>
      <c r="X175" s="16">
        <v>0.7</v>
      </c>
      <c r="Y175" s="15">
        <v>0</v>
      </c>
      <c r="Z175" s="16">
        <v>0</v>
      </c>
      <c r="AA175" s="15">
        <v>0</v>
      </c>
      <c r="AB175" s="16">
        <v>0</v>
      </c>
      <c r="AC175" s="16">
        <f>MIN(SUM(AD175:AI175),$AC$3)</f>
        <v>0</v>
      </c>
      <c r="AD175" s="15"/>
      <c r="AE175" s="15"/>
      <c r="AF175" s="15"/>
      <c r="AG175" s="15"/>
      <c r="AH175" s="15"/>
      <c r="AI175" s="16"/>
      <c r="AJ175" s="14">
        <f>MIN(AK175+AV175,$AJ$3)</f>
        <v>0</v>
      </c>
      <c r="AK175" s="14">
        <f>MIN(SUM(AL175:AU175),$AK$3)</f>
        <v>0</v>
      </c>
      <c r="AL175" s="15">
        <v>0</v>
      </c>
      <c r="AM175" s="16">
        <v>0</v>
      </c>
      <c r="AN175" s="17">
        <v>0</v>
      </c>
      <c r="AO175" s="14">
        <v>0</v>
      </c>
      <c r="AP175" s="17">
        <v>0</v>
      </c>
      <c r="AQ175" s="14">
        <v>0</v>
      </c>
      <c r="AR175" s="17">
        <v>0</v>
      </c>
      <c r="AS175" s="15">
        <v>0</v>
      </c>
      <c r="AT175" s="14">
        <v>0</v>
      </c>
      <c r="AU175" s="17">
        <v>0</v>
      </c>
      <c r="AV175" s="17">
        <f>MIN(SUM(AW175:AX175),$AV$3)</f>
        <v>0</v>
      </c>
      <c r="AW175" s="16">
        <v>0</v>
      </c>
      <c r="AX175" s="17">
        <v>0</v>
      </c>
      <c r="AY175" s="16">
        <v>0</v>
      </c>
      <c r="AZ175" s="13">
        <f>MIN(BA175+BI175+BJ175,$AZ$3)</f>
        <v>16</v>
      </c>
      <c r="BA175" s="14">
        <f>MIN(BB175+BE175+BF175,$BA$3)</f>
        <v>10</v>
      </c>
      <c r="BB175" s="14">
        <f>MIN(SUM(BC175:BD175),$BB$3)</f>
        <v>9</v>
      </c>
      <c r="BC175" s="17">
        <v>18.25</v>
      </c>
      <c r="BD175" s="14">
        <v>0</v>
      </c>
      <c r="BE175" s="16">
        <v>0</v>
      </c>
      <c r="BF175" s="15">
        <f>MIN(SUM(BG175:BH175),$BF$3)</f>
        <v>1</v>
      </c>
      <c r="BG175" s="15">
        <v>1</v>
      </c>
      <c r="BH175" s="15">
        <v>0</v>
      </c>
      <c r="BI175" s="16">
        <v>0</v>
      </c>
      <c r="BJ175" s="13">
        <v>6</v>
      </c>
      <c r="BK175" s="16">
        <v>0</v>
      </c>
      <c r="BL175" s="13">
        <v>0</v>
      </c>
      <c r="BM175" s="14">
        <v>6</v>
      </c>
      <c r="BN175" s="14">
        <v>0</v>
      </c>
      <c r="BO175" s="14">
        <v>0</v>
      </c>
      <c r="BP175" s="13">
        <v>0</v>
      </c>
    </row>
    <row r="176" spans="1:68">
      <c r="A176" s="12">
        <v>172</v>
      </c>
      <c r="B176" s="12" t="s">
        <v>754</v>
      </c>
      <c r="C176" s="12" t="s">
        <v>755</v>
      </c>
      <c r="D176" s="12" t="s">
        <v>756</v>
      </c>
      <c r="E176" s="12" t="s">
        <v>202</v>
      </c>
      <c r="F176" s="12" t="s">
        <v>134</v>
      </c>
      <c r="G176" s="12" t="s">
        <v>135</v>
      </c>
      <c r="H176" s="19">
        <f>I176+AZ176</f>
        <v>17.5</v>
      </c>
      <c r="I176" s="14">
        <f>MIN(J176+T176+AC176+AJ176+AY176,$I$3)</f>
        <v>2.5</v>
      </c>
      <c r="J176" s="15">
        <f>MIN(SUM(K176:S176),$J$3)</f>
        <v>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6">
        <f>MIN(SUM(U176:AB176),$T$3)</f>
        <v>2.5</v>
      </c>
      <c r="U176" s="15">
        <v>1</v>
      </c>
      <c r="V176" s="15">
        <v>0</v>
      </c>
      <c r="W176" s="16">
        <v>1</v>
      </c>
      <c r="X176" s="16">
        <v>0</v>
      </c>
      <c r="Y176" s="15">
        <v>0</v>
      </c>
      <c r="Z176" s="16">
        <v>0</v>
      </c>
      <c r="AA176" s="15">
        <v>0</v>
      </c>
      <c r="AB176" s="16">
        <v>0.5</v>
      </c>
      <c r="AC176" s="16">
        <f>MIN(SUM(AD176:AI176),$AC$3)</f>
        <v>0</v>
      </c>
      <c r="AD176" s="15"/>
      <c r="AE176" s="15"/>
      <c r="AF176" s="15"/>
      <c r="AG176" s="15"/>
      <c r="AH176" s="15"/>
      <c r="AI176" s="16"/>
      <c r="AJ176" s="14">
        <f>MIN(AK176+AV176,$AJ$3)</f>
        <v>0</v>
      </c>
      <c r="AK176" s="14">
        <f>MIN(SUM(AL176:AU176),$AK$3)</f>
        <v>0</v>
      </c>
      <c r="AL176" s="15">
        <v>0</v>
      </c>
      <c r="AM176" s="16">
        <v>0</v>
      </c>
      <c r="AN176" s="17">
        <v>0</v>
      </c>
      <c r="AO176" s="14">
        <v>0</v>
      </c>
      <c r="AP176" s="17">
        <v>0</v>
      </c>
      <c r="AQ176" s="14">
        <v>0</v>
      </c>
      <c r="AR176" s="17">
        <v>0</v>
      </c>
      <c r="AS176" s="15">
        <v>0</v>
      </c>
      <c r="AT176" s="14">
        <v>0</v>
      </c>
      <c r="AU176" s="17">
        <v>0</v>
      </c>
      <c r="AV176" s="17">
        <f>MIN(SUM(AW176:AX176),$AV$3)</f>
        <v>0</v>
      </c>
      <c r="AW176" s="16">
        <v>0</v>
      </c>
      <c r="AX176" s="17">
        <v>0</v>
      </c>
      <c r="AY176" s="16">
        <v>0</v>
      </c>
      <c r="AZ176" s="13">
        <f>MIN(BA176+BI176+BJ176,$AZ$3)</f>
        <v>15</v>
      </c>
      <c r="BA176" s="14">
        <f>MIN(BB176+BE176+BF176,$BA$3)</f>
        <v>9</v>
      </c>
      <c r="BB176" s="14">
        <f>MIN(SUM(BC176:BD176),$BB$3)</f>
        <v>9</v>
      </c>
      <c r="BC176" s="17">
        <v>19.5</v>
      </c>
      <c r="BD176" s="14">
        <v>0</v>
      </c>
      <c r="BE176" s="16">
        <v>0</v>
      </c>
      <c r="BF176" s="15">
        <f>MIN(SUM(BG176:BH176),$BF$3)</f>
        <v>0</v>
      </c>
      <c r="BG176" s="15">
        <v>0</v>
      </c>
      <c r="BH176" s="15">
        <v>0</v>
      </c>
      <c r="BI176" s="16">
        <v>0</v>
      </c>
      <c r="BJ176" s="13">
        <v>6</v>
      </c>
      <c r="BK176" s="16">
        <v>0</v>
      </c>
      <c r="BL176" s="13">
        <v>0</v>
      </c>
      <c r="BM176" s="14">
        <v>6</v>
      </c>
      <c r="BN176" s="14">
        <v>0</v>
      </c>
      <c r="BO176" s="14">
        <v>0</v>
      </c>
      <c r="BP176" s="13">
        <v>0</v>
      </c>
    </row>
    <row r="177" spans="1:68">
      <c r="A177" s="12">
        <v>173</v>
      </c>
      <c r="B177" s="12" t="s">
        <v>340</v>
      </c>
      <c r="C177" s="12" t="s">
        <v>341</v>
      </c>
      <c r="D177" s="12" t="s">
        <v>342</v>
      </c>
      <c r="E177" s="12" t="s">
        <v>145</v>
      </c>
      <c r="F177" s="12" t="s">
        <v>134</v>
      </c>
      <c r="G177" s="12" t="s">
        <v>135</v>
      </c>
      <c r="H177" s="19">
        <f>I177+AZ177</f>
        <v>17.375</v>
      </c>
      <c r="I177" s="14">
        <f>MIN(J177+T177+AC177+AJ177+AY177,$I$3)</f>
        <v>8</v>
      </c>
      <c r="J177" s="15">
        <f>MIN(SUM(K177:S177),$J$3)</f>
        <v>4</v>
      </c>
      <c r="K177" s="15">
        <v>0</v>
      </c>
      <c r="L177" s="15">
        <v>0</v>
      </c>
      <c r="M177" s="15">
        <v>4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6">
        <f>MIN(SUM(U177:AB177),$T$3)</f>
        <v>3</v>
      </c>
      <c r="U177" s="15">
        <v>1</v>
      </c>
      <c r="V177" s="15">
        <v>0</v>
      </c>
      <c r="W177" s="16">
        <v>1</v>
      </c>
      <c r="X177" s="16">
        <v>0</v>
      </c>
      <c r="Y177" s="15">
        <v>0</v>
      </c>
      <c r="Z177" s="16">
        <v>0</v>
      </c>
      <c r="AA177" s="15">
        <v>1</v>
      </c>
      <c r="AB177" s="16">
        <v>0</v>
      </c>
      <c r="AC177" s="16">
        <f>MIN(SUM(AD177:AI177),$AC$3)</f>
        <v>1</v>
      </c>
      <c r="AD177" s="15">
        <v>0</v>
      </c>
      <c r="AE177" s="15">
        <v>0</v>
      </c>
      <c r="AF177" s="15">
        <v>1</v>
      </c>
      <c r="AG177" s="15">
        <v>0</v>
      </c>
      <c r="AH177" s="15">
        <v>0</v>
      </c>
      <c r="AI177" s="16">
        <v>0</v>
      </c>
      <c r="AJ177" s="14">
        <f>MIN(AK177+AV177,$AJ$3)</f>
        <v>0</v>
      </c>
      <c r="AK177" s="14">
        <f>MIN(SUM(AL177:AU177),$AK$3)</f>
        <v>0</v>
      </c>
      <c r="AL177" s="15"/>
      <c r="AM177" s="16"/>
      <c r="AN177" s="17"/>
      <c r="AO177" s="14"/>
      <c r="AP177" s="17"/>
      <c r="AQ177" s="14"/>
      <c r="AR177" s="17"/>
      <c r="AS177" s="15"/>
      <c r="AT177" s="14"/>
      <c r="AU177" s="17"/>
      <c r="AV177" s="17">
        <f>MIN(SUM(AW177:AX177),$AV$3)</f>
        <v>0</v>
      </c>
      <c r="AW177" s="16"/>
      <c r="AX177" s="17"/>
      <c r="AY177" s="16"/>
      <c r="AZ177" s="13">
        <f>MIN(BA177+BI177+BJ177,$AZ$3)</f>
        <v>9.375</v>
      </c>
      <c r="BA177" s="14">
        <f>MIN(BB177+BE177+BF177,$BA$3)</f>
        <v>9</v>
      </c>
      <c r="BB177" s="14">
        <f>MIN(SUM(BC177:BD177),$BB$3)</f>
        <v>9</v>
      </c>
      <c r="BC177" s="17">
        <v>9</v>
      </c>
      <c r="BD177" s="14">
        <v>0</v>
      </c>
      <c r="BE177" s="16"/>
      <c r="BF177" s="15">
        <f>MIN(SUM(BG177:BH177),$BF$3)</f>
        <v>0</v>
      </c>
      <c r="BG177" s="15"/>
      <c r="BH177" s="15"/>
      <c r="BI177" s="16">
        <v>0</v>
      </c>
      <c r="BJ177" s="13">
        <v>0.375</v>
      </c>
      <c r="BK177" s="16">
        <v>0</v>
      </c>
      <c r="BL177" s="13">
        <v>0</v>
      </c>
      <c r="BM177" s="14">
        <v>0.375</v>
      </c>
      <c r="BN177" s="14">
        <v>0</v>
      </c>
      <c r="BO177" s="14">
        <v>0</v>
      </c>
      <c r="BP177" s="13">
        <v>0</v>
      </c>
    </row>
    <row r="178" spans="1:68">
      <c r="A178" s="12">
        <v>174</v>
      </c>
      <c r="B178" s="12" t="s">
        <v>540</v>
      </c>
      <c r="C178" s="12" t="s">
        <v>541</v>
      </c>
      <c r="D178" s="12" t="s">
        <v>542</v>
      </c>
      <c r="E178" s="12" t="s">
        <v>145</v>
      </c>
      <c r="F178" s="12" t="s">
        <v>134</v>
      </c>
      <c r="G178" s="12" t="s">
        <v>135</v>
      </c>
      <c r="H178" s="19">
        <f>I178+AZ178</f>
        <v>17.350000000000001</v>
      </c>
      <c r="I178" s="14">
        <f>MIN(J178+T178+AC178+AJ178+AY178,$I$3)</f>
        <v>1.6</v>
      </c>
      <c r="J178" s="15">
        <f>MIN(SUM(K178:S178),$J$3)</f>
        <v>0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6">
        <f>MIN(SUM(U178:AB178),$T$3)</f>
        <v>1.6</v>
      </c>
      <c r="U178" s="15">
        <v>0</v>
      </c>
      <c r="V178" s="15">
        <v>0</v>
      </c>
      <c r="W178" s="16">
        <v>1</v>
      </c>
      <c r="X178" s="16">
        <v>0.1</v>
      </c>
      <c r="Y178" s="15">
        <v>0</v>
      </c>
      <c r="Z178" s="16">
        <v>0</v>
      </c>
      <c r="AA178" s="15">
        <v>0</v>
      </c>
      <c r="AB178" s="16">
        <v>0.5</v>
      </c>
      <c r="AC178" s="16">
        <f>MIN(SUM(AD178:AI178),$AC$3)</f>
        <v>0</v>
      </c>
      <c r="AD178" s="15"/>
      <c r="AE178" s="15"/>
      <c r="AF178" s="15"/>
      <c r="AG178" s="15"/>
      <c r="AH178" s="15"/>
      <c r="AI178" s="16"/>
      <c r="AJ178" s="14">
        <f>MIN(AK178+AV178,$AJ$3)</f>
        <v>0</v>
      </c>
      <c r="AK178" s="14">
        <f>MIN(SUM(AL178:AU178),$AK$3)</f>
        <v>0</v>
      </c>
      <c r="AL178" s="15">
        <v>0</v>
      </c>
      <c r="AM178" s="16">
        <v>0</v>
      </c>
      <c r="AN178" s="17">
        <v>0</v>
      </c>
      <c r="AO178" s="14">
        <v>0</v>
      </c>
      <c r="AP178" s="17">
        <v>0</v>
      </c>
      <c r="AQ178" s="14">
        <v>0</v>
      </c>
      <c r="AR178" s="17">
        <v>0</v>
      </c>
      <c r="AS178" s="15">
        <v>0</v>
      </c>
      <c r="AT178" s="14">
        <v>0</v>
      </c>
      <c r="AU178" s="17">
        <v>0</v>
      </c>
      <c r="AV178" s="17">
        <f>MIN(SUM(AW178:AX178),$AV$3)</f>
        <v>0</v>
      </c>
      <c r="AW178" s="16">
        <v>0</v>
      </c>
      <c r="AX178" s="17">
        <v>0</v>
      </c>
      <c r="AY178" s="16">
        <v>0</v>
      </c>
      <c r="AZ178" s="13">
        <f>MIN(BA178+BI178+BJ178,$AZ$3)</f>
        <v>15.75</v>
      </c>
      <c r="BA178" s="14">
        <f>MIN(BB178+BE178+BF178,$BA$3)</f>
        <v>12</v>
      </c>
      <c r="BB178" s="14">
        <f>MIN(SUM(BC178:BD178),$BB$3)</f>
        <v>9</v>
      </c>
      <c r="BC178" s="17">
        <v>18</v>
      </c>
      <c r="BD178" s="14">
        <v>0</v>
      </c>
      <c r="BE178" s="16">
        <v>0</v>
      </c>
      <c r="BF178" s="15">
        <f>MIN(SUM(BG178:BH178),$BF$3)</f>
        <v>3</v>
      </c>
      <c r="BG178" s="15">
        <v>0</v>
      </c>
      <c r="BH178" s="15">
        <v>3</v>
      </c>
      <c r="BI178" s="16">
        <v>0</v>
      </c>
      <c r="BJ178" s="13">
        <v>3.75</v>
      </c>
      <c r="BK178" s="16">
        <v>0</v>
      </c>
      <c r="BL178" s="13">
        <v>0</v>
      </c>
      <c r="BM178" s="14">
        <v>0</v>
      </c>
      <c r="BN178" s="14">
        <v>3.75</v>
      </c>
      <c r="BO178" s="14">
        <v>0</v>
      </c>
      <c r="BP178" s="13">
        <v>0</v>
      </c>
    </row>
    <row r="179" spans="1:68">
      <c r="A179" s="12">
        <v>175</v>
      </c>
      <c r="B179" s="12" t="s">
        <v>678</v>
      </c>
      <c r="C179" s="12" t="s">
        <v>679</v>
      </c>
      <c r="D179" s="12" t="s">
        <v>680</v>
      </c>
      <c r="E179" s="12" t="s">
        <v>314</v>
      </c>
      <c r="F179" s="12" t="s">
        <v>134</v>
      </c>
      <c r="G179" s="12" t="s">
        <v>135</v>
      </c>
      <c r="H179" s="19">
        <f>I179+AZ179</f>
        <v>17.274999999999999</v>
      </c>
      <c r="I179" s="14">
        <f>MIN(J179+T179+AC179+AJ179+AY179,$I$3)</f>
        <v>2.9</v>
      </c>
      <c r="J179" s="15">
        <f>MIN(SUM(K179:S179),$J$3)</f>
        <v>0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6">
        <f>MIN(SUM(U179:AB179),$T$3)</f>
        <v>1.9</v>
      </c>
      <c r="U179" s="15">
        <v>0</v>
      </c>
      <c r="V179" s="15">
        <v>0</v>
      </c>
      <c r="W179" s="16">
        <v>0.9</v>
      </c>
      <c r="X179" s="16">
        <v>0</v>
      </c>
      <c r="Y179" s="15">
        <v>0</v>
      </c>
      <c r="Z179" s="16">
        <v>0</v>
      </c>
      <c r="AA179" s="15">
        <v>1</v>
      </c>
      <c r="AB179" s="16">
        <v>0</v>
      </c>
      <c r="AC179" s="16">
        <f>MIN(SUM(AD179:AI179),$AC$3)</f>
        <v>1</v>
      </c>
      <c r="AD179" s="15">
        <v>0</v>
      </c>
      <c r="AE179" s="15">
        <v>0</v>
      </c>
      <c r="AF179" s="15">
        <v>1</v>
      </c>
      <c r="AG179" s="15">
        <v>0</v>
      </c>
      <c r="AH179" s="15">
        <v>0</v>
      </c>
      <c r="AI179" s="16">
        <v>0</v>
      </c>
      <c r="AJ179" s="14">
        <f>MIN(AK179+AV179,$AJ$3)</f>
        <v>0</v>
      </c>
      <c r="AK179" s="14">
        <f>MIN(SUM(AL179:AU179),$AK$3)</f>
        <v>0</v>
      </c>
      <c r="AL179" s="15">
        <v>0</v>
      </c>
      <c r="AM179" s="16">
        <v>0</v>
      </c>
      <c r="AN179" s="17">
        <v>0</v>
      </c>
      <c r="AO179" s="14">
        <v>0</v>
      </c>
      <c r="AP179" s="17">
        <v>0</v>
      </c>
      <c r="AQ179" s="14">
        <v>0</v>
      </c>
      <c r="AR179" s="17">
        <v>0</v>
      </c>
      <c r="AS179" s="15">
        <v>0</v>
      </c>
      <c r="AT179" s="14">
        <v>0</v>
      </c>
      <c r="AU179" s="17">
        <v>0</v>
      </c>
      <c r="AV179" s="17">
        <f>MIN(SUM(AW179:AX179),$AV$3)</f>
        <v>0</v>
      </c>
      <c r="AW179" s="16">
        <v>0</v>
      </c>
      <c r="AX179" s="17">
        <v>0</v>
      </c>
      <c r="AY179" s="16">
        <v>0</v>
      </c>
      <c r="AZ179" s="13">
        <f>MIN(BA179+BI179+BJ179,$AZ$3)</f>
        <v>14.375</v>
      </c>
      <c r="BA179" s="14">
        <f>MIN(BB179+BE179+BF179,$BA$3)</f>
        <v>10</v>
      </c>
      <c r="BB179" s="14">
        <f>MIN(SUM(BC179:BD179),$BB$3)</f>
        <v>9</v>
      </c>
      <c r="BC179" s="17">
        <v>16</v>
      </c>
      <c r="BD179" s="14">
        <v>0</v>
      </c>
      <c r="BE179" s="16">
        <v>0</v>
      </c>
      <c r="BF179" s="15">
        <f>MIN(SUM(BG179:BH179),$BF$3)</f>
        <v>1</v>
      </c>
      <c r="BG179" s="15">
        <v>0</v>
      </c>
      <c r="BH179" s="15">
        <v>1</v>
      </c>
      <c r="BI179" s="16">
        <v>0</v>
      </c>
      <c r="BJ179" s="13">
        <v>4.375</v>
      </c>
      <c r="BK179" s="16">
        <v>0</v>
      </c>
      <c r="BL179" s="13">
        <v>0</v>
      </c>
      <c r="BM179" s="14">
        <v>3.375</v>
      </c>
      <c r="BN179" s="14">
        <v>1</v>
      </c>
      <c r="BO179" s="14">
        <v>0</v>
      </c>
      <c r="BP179" s="13">
        <v>0</v>
      </c>
    </row>
    <row r="180" spans="1:68">
      <c r="A180" s="12">
        <v>176</v>
      </c>
      <c r="B180" s="12" t="s">
        <v>282</v>
      </c>
      <c r="C180" s="12" t="s">
        <v>283</v>
      </c>
      <c r="D180" s="12" t="s">
        <v>284</v>
      </c>
      <c r="E180" s="12" t="s">
        <v>145</v>
      </c>
      <c r="F180" s="12" t="s">
        <v>134</v>
      </c>
      <c r="G180" s="12" t="s">
        <v>135</v>
      </c>
      <c r="H180" s="19">
        <f>I180+AZ180</f>
        <v>17.125</v>
      </c>
      <c r="I180" s="14">
        <f>MIN(J180+T180+AC180+AJ180+AY180,$I$3)</f>
        <v>8.5</v>
      </c>
      <c r="J180" s="15">
        <f>MIN(SUM(K180:S180),$J$3)</f>
        <v>4</v>
      </c>
      <c r="K180" s="15">
        <v>0</v>
      </c>
      <c r="L180" s="15">
        <v>0</v>
      </c>
      <c r="M180" s="15">
        <v>4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6">
        <f>MIN(SUM(U180:AB180),$T$3)</f>
        <v>4</v>
      </c>
      <c r="U180" s="15">
        <v>1</v>
      </c>
      <c r="V180" s="15">
        <v>2</v>
      </c>
      <c r="W180" s="16">
        <v>1</v>
      </c>
      <c r="X180" s="16">
        <v>1</v>
      </c>
      <c r="Y180" s="15">
        <v>1</v>
      </c>
      <c r="Z180" s="16">
        <v>0</v>
      </c>
      <c r="AA180" s="15">
        <v>0</v>
      </c>
      <c r="AB180" s="16">
        <v>0.5</v>
      </c>
      <c r="AC180" s="16">
        <f>MIN(SUM(AD180:AI180),$AC$3)</f>
        <v>0</v>
      </c>
      <c r="AD180" s="15"/>
      <c r="AE180" s="15"/>
      <c r="AF180" s="15"/>
      <c r="AG180" s="15"/>
      <c r="AH180" s="15"/>
      <c r="AI180" s="16"/>
      <c r="AJ180" s="14">
        <f>MIN(AK180+AV180,$AJ$3)</f>
        <v>0.5</v>
      </c>
      <c r="AK180" s="14">
        <f>MIN(SUM(AL180:AU180),$AK$3)</f>
        <v>0</v>
      </c>
      <c r="AL180" s="15">
        <v>0</v>
      </c>
      <c r="AM180" s="16">
        <v>0</v>
      </c>
      <c r="AN180" s="17">
        <v>0</v>
      </c>
      <c r="AO180" s="14">
        <v>0</v>
      </c>
      <c r="AP180" s="17">
        <v>0</v>
      </c>
      <c r="AQ180" s="14">
        <v>0</v>
      </c>
      <c r="AR180" s="17">
        <v>0</v>
      </c>
      <c r="AS180" s="15">
        <v>0</v>
      </c>
      <c r="AT180" s="14">
        <v>0</v>
      </c>
      <c r="AU180" s="17">
        <v>0</v>
      </c>
      <c r="AV180" s="17">
        <f>MIN(SUM(AW180:AX180),$AV$3)</f>
        <v>0.5</v>
      </c>
      <c r="AW180" s="16">
        <v>0.5</v>
      </c>
      <c r="AX180" s="17">
        <v>0</v>
      </c>
      <c r="AY180" s="16">
        <v>0</v>
      </c>
      <c r="AZ180" s="13">
        <f>MIN(BA180+BI180+BJ180,$AZ$3)</f>
        <v>8.625</v>
      </c>
      <c r="BA180" s="14">
        <f>MIN(BB180+BE180+BF180,$BA$3)</f>
        <v>8.625</v>
      </c>
      <c r="BB180" s="14">
        <f>MIN(SUM(BC180:BD180),$BB$3)</f>
        <v>6.625</v>
      </c>
      <c r="BC180" s="17">
        <v>6.5</v>
      </c>
      <c r="BD180" s="14">
        <v>0.125</v>
      </c>
      <c r="BE180" s="16">
        <v>0</v>
      </c>
      <c r="BF180" s="15">
        <f>MIN(SUM(BG180:BH180),$BF$3)</f>
        <v>2</v>
      </c>
      <c r="BG180" s="15">
        <v>0</v>
      </c>
      <c r="BH180" s="15">
        <v>2</v>
      </c>
      <c r="BI180" s="16">
        <v>0</v>
      </c>
      <c r="BJ180" s="13">
        <v>0</v>
      </c>
      <c r="BK180" s="16">
        <v>0</v>
      </c>
      <c r="BL180" s="13">
        <v>0</v>
      </c>
      <c r="BM180" s="14">
        <v>0</v>
      </c>
      <c r="BN180" s="14">
        <v>0</v>
      </c>
      <c r="BO180" s="14">
        <v>0</v>
      </c>
      <c r="BP180" s="13">
        <v>0</v>
      </c>
    </row>
    <row r="181" spans="1:68">
      <c r="A181" s="12">
        <v>177</v>
      </c>
      <c r="B181" s="12" t="s">
        <v>512</v>
      </c>
      <c r="C181" s="12" t="s">
        <v>513</v>
      </c>
      <c r="D181" s="12" t="s">
        <v>514</v>
      </c>
      <c r="E181" s="12" t="s">
        <v>145</v>
      </c>
      <c r="F181" s="12" t="s">
        <v>134</v>
      </c>
      <c r="G181" s="12" t="s">
        <v>135</v>
      </c>
      <c r="H181" s="19">
        <f>I181+AZ181</f>
        <v>16.875</v>
      </c>
      <c r="I181" s="14">
        <f>MIN(J181+T181+AC181+AJ181+AY181,$I$3)</f>
        <v>10</v>
      </c>
      <c r="J181" s="15">
        <f>MIN(SUM(K181:S181),$J$3)</f>
        <v>4</v>
      </c>
      <c r="K181" s="15">
        <v>0</v>
      </c>
      <c r="L181" s="15">
        <v>0</v>
      </c>
      <c r="M181" s="15">
        <v>4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6">
        <f>MIN(SUM(U181:AB181),$T$3)</f>
        <v>2.5</v>
      </c>
      <c r="U181" s="15">
        <v>0</v>
      </c>
      <c r="V181" s="15">
        <v>1</v>
      </c>
      <c r="W181" s="16">
        <v>1</v>
      </c>
      <c r="X181" s="16">
        <v>0</v>
      </c>
      <c r="Y181" s="15">
        <v>0</v>
      </c>
      <c r="Z181" s="16">
        <v>0</v>
      </c>
      <c r="AA181" s="15">
        <v>0</v>
      </c>
      <c r="AB181" s="16">
        <v>0.5</v>
      </c>
      <c r="AC181" s="16">
        <f>MIN(SUM(AD181:AI181),$AC$3)</f>
        <v>3.5</v>
      </c>
      <c r="AD181" s="15">
        <v>3</v>
      </c>
      <c r="AE181" s="15">
        <v>0</v>
      </c>
      <c r="AF181" s="15">
        <v>0</v>
      </c>
      <c r="AG181" s="15">
        <v>0</v>
      </c>
      <c r="AH181" s="15">
        <v>0</v>
      </c>
      <c r="AI181" s="16">
        <v>0.5</v>
      </c>
      <c r="AJ181" s="14">
        <f>MIN(AK181+AV181,$AJ$3)</f>
        <v>0</v>
      </c>
      <c r="AK181" s="14">
        <f>MIN(SUM(AL181:AU181),$AK$3)</f>
        <v>0</v>
      </c>
      <c r="AL181" s="15"/>
      <c r="AM181" s="16"/>
      <c r="AN181" s="17"/>
      <c r="AO181" s="14"/>
      <c r="AP181" s="17"/>
      <c r="AQ181" s="14"/>
      <c r="AR181" s="17"/>
      <c r="AS181" s="15"/>
      <c r="AT181" s="14"/>
      <c r="AU181" s="17"/>
      <c r="AV181" s="17">
        <f>MIN(SUM(AW181:AX181),$AV$3)</f>
        <v>0</v>
      </c>
      <c r="AW181" s="16"/>
      <c r="AX181" s="17"/>
      <c r="AY181" s="16"/>
      <c r="AZ181" s="13">
        <f>MIN(BA181+BI181+BJ181,$AZ$3)</f>
        <v>6.875</v>
      </c>
      <c r="BA181" s="14">
        <f>MIN(BB181+BE181+BF181,$BA$3)</f>
        <v>6.25</v>
      </c>
      <c r="BB181" s="14">
        <f>MIN(SUM(BC181:BD181),$BB$3)</f>
        <v>6.25</v>
      </c>
      <c r="BC181" s="17">
        <v>6.25</v>
      </c>
      <c r="BD181" s="14">
        <v>0</v>
      </c>
      <c r="BE181" s="16"/>
      <c r="BF181" s="15">
        <f>MIN(SUM(BG181:BH181),$BF$3)</f>
        <v>0</v>
      </c>
      <c r="BG181" s="15"/>
      <c r="BH181" s="15"/>
      <c r="BI181" s="16">
        <v>0</v>
      </c>
      <c r="BJ181" s="13">
        <v>0.625</v>
      </c>
      <c r="BK181" s="16">
        <v>0</v>
      </c>
      <c r="BL181" s="13">
        <v>0</v>
      </c>
      <c r="BM181" s="14">
        <v>0</v>
      </c>
      <c r="BN181" s="14">
        <v>0.375</v>
      </c>
      <c r="BO181" s="14">
        <v>0.25</v>
      </c>
      <c r="BP181" s="13">
        <v>0</v>
      </c>
    </row>
    <row r="182" spans="1:68">
      <c r="A182" s="12">
        <v>178</v>
      </c>
      <c r="B182" s="12" t="s">
        <v>299</v>
      </c>
      <c r="C182" s="12" t="s">
        <v>300</v>
      </c>
      <c r="D182" s="12" t="s">
        <v>301</v>
      </c>
      <c r="E182" s="12" t="s">
        <v>145</v>
      </c>
      <c r="F182" s="12" t="s">
        <v>134</v>
      </c>
      <c r="G182" s="12" t="s">
        <v>135</v>
      </c>
      <c r="H182" s="19">
        <f>I182+AZ182</f>
        <v>16.824999999999999</v>
      </c>
      <c r="I182" s="14">
        <f>MIN(J182+T182+AC182+AJ182+AY182,$I$3)</f>
        <v>3.2</v>
      </c>
      <c r="J182" s="15">
        <f>MIN(SUM(K182:S182),$J$3)</f>
        <v>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6">
        <f>MIN(SUM(U182:AB182),$T$3)</f>
        <v>3.2</v>
      </c>
      <c r="U182" s="15">
        <v>0</v>
      </c>
      <c r="V182" s="15">
        <v>2</v>
      </c>
      <c r="W182" s="16">
        <v>0.2</v>
      </c>
      <c r="X182" s="16">
        <v>0</v>
      </c>
      <c r="Y182" s="15">
        <v>0</v>
      </c>
      <c r="Z182" s="16">
        <v>0</v>
      </c>
      <c r="AA182" s="15">
        <v>1</v>
      </c>
      <c r="AB182" s="16">
        <v>0</v>
      </c>
      <c r="AC182" s="16">
        <f>MIN(SUM(AD182:AI182),$AC$3)</f>
        <v>0</v>
      </c>
      <c r="AD182" s="15"/>
      <c r="AE182" s="15"/>
      <c r="AF182" s="15"/>
      <c r="AG182" s="15"/>
      <c r="AH182" s="15"/>
      <c r="AI182" s="16"/>
      <c r="AJ182" s="14">
        <f>MIN(AK182+AV182,$AJ$3)</f>
        <v>0</v>
      </c>
      <c r="AK182" s="14">
        <f>MIN(SUM(AL182:AU182),$AK$3)</f>
        <v>0</v>
      </c>
      <c r="AL182" s="15">
        <v>0</v>
      </c>
      <c r="AM182" s="16">
        <v>0</v>
      </c>
      <c r="AN182" s="17">
        <v>0</v>
      </c>
      <c r="AO182" s="14">
        <v>0</v>
      </c>
      <c r="AP182" s="17">
        <v>0</v>
      </c>
      <c r="AQ182" s="14">
        <v>0</v>
      </c>
      <c r="AR182" s="17">
        <v>0</v>
      </c>
      <c r="AS182" s="15">
        <v>0</v>
      </c>
      <c r="AT182" s="14">
        <v>0</v>
      </c>
      <c r="AU182" s="17">
        <v>0</v>
      </c>
      <c r="AV182" s="17">
        <f>MIN(SUM(AW182:AX182),$AV$3)</f>
        <v>0</v>
      </c>
      <c r="AW182" s="16">
        <v>0</v>
      </c>
      <c r="AX182" s="17">
        <v>0</v>
      </c>
      <c r="AY182" s="16">
        <v>0</v>
      </c>
      <c r="AZ182" s="13">
        <f>MIN(BA182+BI182+BJ182,$AZ$3)</f>
        <v>13.625</v>
      </c>
      <c r="BA182" s="14">
        <f>MIN(BB182+BE182+BF182,$BA$3)</f>
        <v>10</v>
      </c>
      <c r="BB182" s="14">
        <f>MIN(SUM(BC182:BD182),$BB$3)</f>
        <v>9</v>
      </c>
      <c r="BC182" s="17">
        <v>22.5</v>
      </c>
      <c r="BD182" s="14">
        <v>0</v>
      </c>
      <c r="BE182" s="16">
        <v>0</v>
      </c>
      <c r="BF182" s="15">
        <f>MIN(SUM(BG182:BH182),$BF$3)</f>
        <v>1</v>
      </c>
      <c r="BG182" s="15">
        <v>0</v>
      </c>
      <c r="BH182" s="15">
        <v>1</v>
      </c>
      <c r="BI182" s="16">
        <v>0</v>
      </c>
      <c r="BJ182" s="13">
        <v>3.625</v>
      </c>
      <c r="BK182" s="16">
        <v>0</v>
      </c>
      <c r="BL182" s="13">
        <v>0</v>
      </c>
      <c r="BM182" s="14">
        <v>0</v>
      </c>
      <c r="BN182" s="14">
        <v>3.625</v>
      </c>
      <c r="BO182" s="14">
        <v>0</v>
      </c>
      <c r="BP182" s="13">
        <v>0</v>
      </c>
    </row>
    <row r="183" spans="1:68">
      <c r="A183" s="12">
        <v>179</v>
      </c>
      <c r="B183" s="12" t="s">
        <v>585</v>
      </c>
      <c r="C183" s="12" t="s">
        <v>586</v>
      </c>
      <c r="D183" s="12" t="s">
        <v>587</v>
      </c>
      <c r="E183" s="12" t="s">
        <v>202</v>
      </c>
      <c r="F183" s="12" t="s">
        <v>134</v>
      </c>
      <c r="G183" s="12" t="s">
        <v>135</v>
      </c>
      <c r="H183" s="19">
        <f>I183+AZ183</f>
        <v>16.824999999999999</v>
      </c>
      <c r="I183" s="14">
        <f>MIN(J183+T183+AC183+AJ183+AY183,$I$3)</f>
        <v>7.2</v>
      </c>
      <c r="J183" s="15">
        <f>MIN(SUM(K183:S183),$J$3)</f>
        <v>4</v>
      </c>
      <c r="K183" s="15">
        <v>0</v>
      </c>
      <c r="L183" s="15">
        <v>0</v>
      </c>
      <c r="M183" s="15">
        <v>4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6">
        <f>MIN(SUM(U183:AB183),$T$3)</f>
        <v>0.2</v>
      </c>
      <c r="U183" s="15">
        <v>0</v>
      </c>
      <c r="V183" s="15">
        <v>0</v>
      </c>
      <c r="W183" s="16">
        <v>0.2</v>
      </c>
      <c r="X183" s="16">
        <v>0</v>
      </c>
      <c r="Y183" s="15">
        <v>0</v>
      </c>
      <c r="Z183" s="16">
        <v>0</v>
      </c>
      <c r="AA183" s="15">
        <v>0</v>
      </c>
      <c r="AB183" s="16">
        <v>0</v>
      </c>
      <c r="AC183" s="16">
        <f>MIN(SUM(AD183:AI183),$AC$3)</f>
        <v>3</v>
      </c>
      <c r="AD183" s="15">
        <v>3</v>
      </c>
      <c r="AE183" s="15">
        <v>0</v>
      </c>
      <c r="AF183" s="15">
        <v>0</v>
      </c>
      <c r="AG183" s="15">
        <v>0</v>
      </c>
      <c r="AH183" s="15">
        <v>0</v>
      </c>
      <c r="AI183" s="16">
        <v>0</v>
      </c>
      <c r="AJ183" s="14">
        <f>MIN(AK183+AV183,$AJ$3)</f>
        <v>0</v>
      </c>
      <c r="AK183" s="14">
        <f>MIN(SUM(AL183:AU183),$AK$3)</f>
        <v>0</v>
      </c>
      <c r="AL183" s="15">
        <v>0</v>
      </c>
      <c r="AM183" s="16">
        <v>0</v>
      </c>
      <c r="AN183" s="17">
        <v>0</v>
      </c>
      <c r="AO183" s="14">
        <v>0</v>
      </c>
      <c r="AP183" s="17">
        <v>0</v>
      </c>
      <c r="AQ183" s="14">
        <v>0</v>
      </c>
      <c r="AR183" s="17">
        <v>0</v>
      </c>
      <c r="AS183" s="15">
        <v>0</v>
      </c>
      <c r="AT183" s="14">
        <v>0</v>
      </c>
      <c r="AU183" s="17">
        <v>0</v>
      </c>
      <c r="AV183" s="17">
        <f>MIN(SUM(AW183:AX183),$AV$3)</f>
        <v>0</v>
      </c>
      <c r="AW183" s="16">
        <v>0</v>
      </c>
      <c r="AX183" s="17">
        <v>0</v>
      </c>
      <c r="AY183" s="16">
        <v>0</v>
      </c>
      <c r="AZ183" s="13">
        <f>MIN(BA183+BI183+BJ183,$AZ$3)</f>
        <v>9.625</v>
      </c>
      <c r="BA183" s="14">
        <f>MIN(BB183+BE183+BF183,$BA$3)</f>
        <v>9</v>
      </c>
      <c r="BB183" s="14">
        <f>MIN(SUM(BC183:BD183),$BB$3)</f>
        <v>9</v>
      </c>
      <c r="BC183" s="17">
        <v>10</v>
      </c>
      <c r="BD183" s="14">
        <v>0</v>
      </c>
      <c r="BE183" s="16">
        <v>0</v>
      </c>
      <c r="BF183" s="15">
        <f>MIN(SUM(BG183:BH183),$BF$3)</f>
        <v>0</v>
      </c>
      <c r="BG183" s="15">
        <v>0</v>
      </c>
      <c r="BH183" s="15">
        <v>0</v>
      </c>
      <c r="BI183" s="16">
        <v>0</v>
      </c>
      <c r="BJ183" s="13">
        <v>0.625</v>
      </c>
      <c r="BK183" s="16">
        <v>0</v>
      </c>
      <c r="BL183" s="13">
        <v>0</v>
      </c>
      <c r="BM183" s="14">
        <v>0</v>
      </c>
      <c r="BN183" s="14">
        <v>0</v>
      </c>
      <c r="BO183" s="14">
        <v>0.625</v>
      </c>
      <c r="BP183" s="13">
        <v>0</v>
      </c>
    </row>
    <row r="184" spans="1:68">
      <c r="A184" s="12">
        <v>180</v>
      </c>
      <c r="B184" s="12" t="s">
        <v>438</v>
      </c>
      <c r="C184" s="12" t="s">
        <v>439</v>
      </c>
      <c r="D184" s="12" t="s">
        <v>440</v>
      </c>
      <c r="E184" s="12" t="s">
        <v>314</v>
      </c>
      <c r="F184" s="12" t="s">
        <v>134</v>
      </c>
      <c r="G184" s="12" t="s">
        <v>135</v>
      </c>
      <c r="H184" s="19">
        <f>I184+AZ184</f>
        <v>16.8</v>
      </c>
      <c r="I184" s="14">
        <f>MIN(J184+T184+AC184+AJ184+AY184,$I$3)</f>
        <v>0.8</v>
      </c>
      <c r="J184" s="15">
        <f>MIN(SUM(K184:S184),$J$3)</f>
        <v>0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6">
        <f>MIN(SUM(U184:AB184),$T$3)</f>
        <v>0.8</v>
      </c>
      <c r="U184" s="15">
        <v>0</v>
      </c>
      <c r="V184" s="15">
        <v>0</v>
      </c>
      <c r="W184" s="16">
        <v>0.8</v>
      </c>
      <c r="X184" s="16">
        <v>0</v>
      </c>
      <c r="Y184" s="15">
        <v>0</v>
      </c>
      <c r="Z184" s="16">
        <v>0</v>
      </c>
      <c r="AA184" s="15">
        <v>0</v>
      </c>
      <c r="AB184" s="16">
        <v>0</v>
      </c>
      <c r="AC184" s="16">
        <f>MIN(SUM(AD184:AI184),$AC$3)</f>
        <v>0</v>
      </c>
      <c r="AD184" s="15"/>
      <c r="AE184" s="15"/>
      <c r="AF184" s="15"/>
      <c r="AG184" s="15"/>
      <c r="AH184" s="15"/>
      <c r="AI184" s="16"/>
      <c r="AJ184" s="14">
        <f>MIN(AK184+AV184,$AJ$3)</f>
        <v>0</v>
      </c>
      <c r="AK184" s="14">
        <f>MIN(SUM(AL184:AU184),$AK$3)</f>
        <v>0</v>
      </c>
      <c r="AL184" s="15">
        <v>0</v>
      </c>
      <c r="AM184" s="16">
        <v>0</v>
      </c>
      <c r="AN184" s="17">
        <v>0</v>
      </c>
      <c r="AO184" s="14">
        <v>0</v>
      </c>
      <c r="AP184" s="17">
        <v>0</v>
      </c>
      <c r="AQ184" s="14">
        <v>0</v>
      </c>
      <c r="AR184" s="17">
        <v>0</v>
      </c>
      <c r="AS184" s="15">
        <v>0</v>
      </c>
      <c r="AT184" s="14">
        <v>0</v>
      </c>
      <c r="AU184" s="17">
        <v>0</v>
      </c>
      <c r="AV184" s="17">
        <f>MIN(SUM(AW184:AX184),$AV$3)</f>
        <v>0</v>
      </c>
      <c r="AW184" s="16">
        <v>0</v>
      </c>
      <c r="AX184" s="17">
        <v>0</v>
      </c>
      <c r="AY184" s="16">
        <v>0</v>
      </c>
      <c r="AZ184" s="13">
        <f>MIN(BA184+BI184+BJ184,$AZ$3)</f>
        <v>16</v>
      </c>
      <c r="BA184" s="14">
        <f>MIN(BB184+BE184+BF184,$BA$3)</f>
        <v>10</v>
      </c>
      <c r="BB184" s="14">
        <f>MIN(SUM(BC184:BD184),$BB$3)</f>
        <v>9</v>
      </c>
      <c r="BC184" s="17">
        <v>22.5</v>
      </c>
      <c r="BD184" s="14">
        <v>0</v>
      </c>
      <c r="BE184" s="16">
        <v>0</v>
      </c>
      <c r="BF184" s="15">
        <f>MIN(SUM(BG184:BH184),$BF$3)</f>
        <v>1</v>
      </c>
      <c r="BG184" s="15">
        <v>0</v>
      </c>
      <c r="BH184" s="15">
        <v>1</v>
      </c>
      <c r="BI184" s="16">
        <v>0</v>
      </c>
      <c r="BJ184" s="13">
        <v>6</v>
      </c>
      <c r="BK184" s="16">
        <v>0</v>
      </c>
      <c r="BL184" s="13">
        <v>0</v>
      </c>
      <c r="BM184" s="14">
        <v>4.75</v>
      </c>
      <c r="BN184" s="14">
        <v>1.25</v>
      </c>
      <c r="BO184" s="14">
        <v>0</v>
      </c>
      <c r="BP184" s="13">
        <v>0</v>
      </c>
    </row>
    <row r="185" spans="1:68">
      <c r="A185" s="12">
        <v>181</v>
      </c>
      <c r="B185" s="12" t="s">
        <v>606</v>
      </c>
      <c r="C185" s="12" t="s">
        <v>607</v>
      </c>
      <c r="D185" s="12" t="s">
        <v>608</v>
      </c>
      <c r="E185" s="12" t="s">
        <v>327</v>
      </c>
      <c r="F185" s="12" t="s">
        <v>134</v>
      </c>
      <c r="G185" s="12" t="s">
        <v>135</v>
      </c>
      <c r="H185" s="19">
        <f>I185+AZ185</f>
        <v>16.75</v>
      </c>
      <c r="I185" s="14">
        <f>MIN(J185+T185+AC185+AJ185+AY185,$I$3)</f>
        <v>4.5</v>
      </c>
      <c r="J185" s="15">
        <f>MIN(SUM(K185:S185),$J$3)</f>
        <v>0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6">
        <f>MIN(SUM(U185:AB185),$T$3)</f>
        <v>2.5</v>
      </c>
      <c r="U185" s="15">
        <v>0</v>
      </c>
      <c r="V185" s="15">
        <v>0</v>
      </c>
      <c r="W185" s="16">
        <v>1</v>
      </c>
      <c r="X185" s="16">
        <v>1</v>
      </c>
      <c r="Y185" s="15">
        <v>0</v>
      </c>
      <c r="Z185" s="16">
        <v>0</v>
      </c>
      <c r="AA185" s="15">
        <v>0</v>
      </c>
      <c r="AB185" s="16">
        <v>0.5</v>
      </c>
      <c r="AC185" s="16">
        <f>MIN(SUM(AD185:AI185),$AC$3)</f>
        <v>0</v>
      </c>
      <c r="AD185" s="15"/>
      <c r="AE185" s="15"/>
      <c r="AF185" s="15"/>
      <c r="AG185" s="15"/>
      <c r="AH185" s="15"/>
      <c r="AI185" s="16"/>
      <c r="AJ185" s="14">
        <f>MIN(AK185+AV185,$AJ$3)</f>
        <v>0</v>
      </c>
      <c r="AK185" s="14">
        <f>MIN(SUM(AL185:AU185),$AK$3)</f>
        <v>0</v>
      </c>
      <c r="AL185" s="15">
        <v>0</v>
      </c>
      <c r="AM185" s="16">
        <v>0</v>
      </c>
      <c r="AN185" s="17">
        <v>0</v>
      </c>
      <c r="AO185" s="14">
        <v>0</v>
      </c>
      <c r="AP185" s="17">
        <v>0</v>
      </c>
      <c r="AQ185" s="14">
        <v>0</v>
      </c>
      <c r="AR185" s="17">
        <v>0</v>
      </c>
      <c r="AS185" s="15">
        <v>0</v>
      </c>
      <c r="AT185" s="14">
        <v>0</v>
      </c>
      <c r="AU185" s="17">
        <v>0</v>
      </c>
      <c r="AV185" s="17">
        <f>MIN(SUM(AW185:AX185),$AV$3)</f>
        <v>0</v>
      </c>
      <c r="AW185" s="16">
        <v>0</v>
      </c>
      <c r="AX185" s="17">
        <v>0</v>
      </c>
      <c r="AY185" s="16">
        <v>2</v>
      </c>
      <c r="AZ185" s="13">
        <f>MIN(BA185+BI185+BJ185,$AZ$3)</f>
        <v>12.25</v>
      </c>
      <c r="BA185" s="14">
        <f>MIN(BB185+BE185+BF185,$BA$3)</f>
        <v>10</v>
      </c>
      <c r="BB185" s="14">
        <f>MIN(SUM(BC185:BD185),$BB$3)</f>
        <v>9</v>
      </c>
      <c r="BC185" s="17">
        <v>11.25</v>
      </c>
      <c r="BD185" s="14">
        <v>0</v>
      </c>
      <c r="BE185" s="16">
        <v>0</v>
      </c>
      <c r="BF185" s="15">
        <f>MIN(SUM(BG185:BH185),$BF$3)</f>
        <v>1</v>
      </c>
      <c r="BG185" s="15">
        <v>0</v>
      </c>
      <c r="BH185" s="15">
        <v>1</v>
      </c>
      <c r="BI185" s="16">
        <v>0</v>
      </c>
      <c r="BJ185" s="13">
        <v>2.25</v>
      </c>
      <c r="BK185" s="16">
        <v>0</v>
      </c>
      <c r="BL185" s="13">
        <v>0</v>
      </c>
      <c r="BM185" s="14">
        <v>2.25</v>
      </c>
      <c r="BN185" s="14">
        <v>0</v>
      </c>
      <c r="BO185" s="14">
        <v>0</v>
      </c>
      <c r="BP185" s="13">
        <v>0</v>
      </c>
    </row>
    <row r="186" spans="1:68">
      <c r="A186" s="12">
        <v>182</v>
      </c>
      <c r="B186" s="12" t="s">
        <v>488</v>
      </c>
      <c r="C186" s="12" t="s">
        <v>489</v>
      </c>
      <c r="D186" s="12" t="s">
        <v>490</v>
      </c>
      <c r="E186" s="12" t="s">
        <v>196</v>
      </c>
      <c r="F186" s="12" t="s">
        <v>134</v>
      </c>
      <c r="G186" s="12" t="s">
        <v>135</v>
      </c>
      <c r="H186" s="19">
        <f>I186+AZ186</f>
        <v>16.625</v>
      </c>
      <c r="I186" s="14">
        <f>MIN(J186+T186+AC186+AJ186+AY186,$I$3)</f>
        <v>5.5</v>
      </c>
      <c r="J186" s="15">
        <f>MIN(SUM(K186:S186),$J$3)</f>
        <v>4</v>
      </c>
      <c r="K186" s="15">
        <v>0</v>
      </c>
      <c r="L186" s="15">
        <v>0</v>
      </c>
      <c r="M186" s="15">
        <v>4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6">
        <f>MIN(SUM(U186:AB186),$T$3)</f>
        <v>1.5</v>
      </c>
      <c r="U186" s="15">
        <v>0</v>
      </c>
      <c r="V186" s="15">
        <v>1</v>
      </c>
      <c r="W186" s="16">
        <v>0</v>
      </c>
      <c r="X186" s="16">
        <v>0</v>
      </c>
      <c r="Y186" s="15">
        <v>0</v>
      </c>
      <c r="Z186" s="16">
        <v>0</v>
      </c>
      <c r="AA186" s="15">
        <v>0</v>
      </c>
      <c r="AB186" s="16">
        <v>0.5</v>
      </c>
      <c r="AC186" s="16">
        <f>MIN(SUM(AD186:AI186),$AC$3)</f>
        <v>0</v>
      </c>
      <c r="AD186" s="15"/>
      <c r="AE186" s="15"/>
      <c r="AF186" s="15"/>
      <c r="AG186" s="15"/>
      <c r="AH186" s="15"/>
      <c r="AI186" s="16"/>
      <c r="AJ186" s="14">
        <f>MIN(AK186+AV186,$AJ$3)</f>
        <v>0</v>
      </c>
      <c r="AK186" s="14">
        <f>MIN(SUM(AL186:AU186),$AK$3)</f>
        <v>0</v>
      </c>
      <c r="AL186" s="15">
        <v>0</v>
      </c>
      <c r="AM186" s="16">
        <v>0</v>
      </c>
      <c r="AN186" s="17">
        <v>0</v>
      </c>
      <c r="AO186" s="14">
        <v>0</v>
      </c>
      <c r="AP186" s="17">
        <v>0</v>
      </c>
      <c r="AQ186" s="14">
        <v>0</v>
      </c>
      <c r="AR186" s="17">
        <v>0</v>
      </c>
      <c r="AS186" s="15">
        <v>0</v>
      </c>
      <c r="AT186" s="14">
        <v>0</v>
      </c>
      <c r="AU186" s="17">
        <v>0</v>
      </c>
      <c r="AV186" s="17">
        <f>MIN(SUM(AW186:AX186),$AV$3)</f>
        <v>0</v>
      </c>
      <c r="AW186" s="16">
        <v>0</v>
      </c>
      <c r="AX186" s="17">
        <v>0</v>
      </c>
      <c r="AY186" s="16">
        <v>0</v>
      </c>
      <c r="AZ186" s="13">
        <f>MIN(BA186+BI186+BJ186,$AZ$3)</f>
        <v>11.125</v>
      </c>
      <c r="BA186" s="14">
        <f>MIN(BB186+BE186+BF186,$BA$3)</f>
        <v>10</v>
      </c>
      <c r="BB186" s="14">
        <f>MIN(SUM(BC186:BD186),$BB$3)</f>
        <v>9</v>
      </c>
      <c r="BC186" s="17">
        <v>10.25</v>
      </c>
      <c r="BD186" s="14">
        <v>0</v>
      </c>
      <c r="BE186" s="16">
        <v>0</v>
      </c>
      <c r="BF186" s="15">
        <f>MIN(SUM(BG186:BH186),$BF$3)</f>
        <v>1</v>
      </c>
      <c r="BG186" s="15">
        <v>0</v>
      </c>
      <c r="BH186" s="15">
        <v>1</v>
      </c>
      <c r="BI186" s="16">
        <v>0</v>
      </c>
      <c r="BJ186" s="13">
        <v>1.125</v>
      </c>
      <c r="BK186" s="16">
        <v>0</v>
      </c>
      <c r="BL186" s="13">
        <v>0</v>
      </c>
      <c r="BM186" s="14">
        <v>0</v>
      </c>
      <c r="BN186" s="14">
        <v>1.125</v>
      </c>
      <c r="BO186" s="14">
        <v>0</v>
      </c>
      <c r="BP186" s="13">
        <v>0</v>
      </c>
    </row>
    <row r="187" spans="1:68">
      <c r="A187" s="12">
        <v>183</v>
      </c>
      <c r="B187" s="12" t="s">
        <v>213</v>
      </c>
      <c r="C187" s="12" t="s">
        <v>214</v>
      </c>
      <c r="D187" s="12" t="s">
        <v>215</v>
      </c>
      <c r="E187" s="12" t="s">
        <v>133</v>
      </c>
      <c r="F187" s="12" t="s">
        <v>134</v>
      </c>
      <c r="G187" s="12" t="s">
        <v>135</v>
      </c>
      <c r="H187" s="19">
        <f>I187+AZ187</f>
        <v>16.5</v>
      </c>
      <c r="I187" s="14">
        <f>MIN(J187+T187+AC187+AJ187+AY187,$I$3)</f>
        <v>7.5</v>
      </c>
      <c r="J187" s="15">
        <f>MIN(SUM(K187:S187),$J$3)</f>
        <v>4</v>
      </c>
      <c r="K187" s="15">
        <v>0</v>
      </c>
      <c r="L187" s="15">
        <v>0</v>
      </c>
      <c r="M187" s="15">
        <v>4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6">
        <f>MIN(SUM(U187:AB187),$T$3)</f>
        <v>1.5</v>
      </c>
      <c r="U187" s="15">
        <v>0</v>
      </c>
      <c r="V187" s="15">
        <v>1</v>
      </c>
      <c r="W187" s="16">
        <v>0</v>
      </c>
      <c r="X187" s="16">
        <v>0</v>
      </c>
      <c r="Y187" s="15">
        <v>0</v>
      </c>
      <c r="Z187" s="16">
        <v>0</v>
      </c>
      <c r="AA187" s="15">
        <v>0</v>
      </c>
      <c r="AB187" s="16">
        <v>0.5</v>
      </c>
      <c r="AC187" s="16">
        <f>MIN(SUM(AD187:AI187),$AC$3)</f>
        <v>1</v>
      </c>
      <c r="AD187" s="15">
        <v>0</v>
      </c>
      <c r="AE187" s="15">
        <v>0</v>
      </c>
      <c r="AF187" s="15">
        <v>1</v>
      </c>
      <c r="AG187" s="15">
        <v>0</v>
      </c>
      <c r="AH187" s="15">
        <v>0</v>
      </c>
      <c r="AI187" s="16">
        <v>0</v>
      </c>
      <c r="AJ187" s="14">
        <f>MIN(AK187+AV187,$AJ$3)</f>
        <v>1</v>
      </c>
      <c r="AK187" s="14">
        <f>MIN(SUM(AL187:AU187),$AK$3)</f>
        <v>1</v>
      </c>
      <c r="AL187" s="15">
        <v>0</v>
      </c>
      <c r="AM187" s="16">
        <v>1</v>
      </c>
      <c r="AN187" s="17">
        <v>0</v>
      </c>
      <c r="AO187" s="14">
        <v>0</v>
      </c>
      <c r="AP187" s="17">
        <v>0</v>
      </c>
      <c r="AQ187" s="14">
        <v>0</v>
      </c>
      <c r="AR187" s="17">
        <v>0</v>
      </c>
      <c r="AS187" s="15">
        <v>0</v>
      </c>
      <c r="AT187" s="14">
        <v>0</v>
      </c>
      <c r="AU187" s="17">
        <v>0</v>
      </c>
      <c r="AV187" s="17">
        <f>MIN(SUM(AW187:AX187),$AV$3)</f>
        <v>0</v>
      </c>
      <c r="AW187" s="16">
        <v>0</v>
      </c>
      <c r="AX187" s="17">
        <v>0</v>
      </c>
      <c r="AY187" s="16">
        <v>0</v>
      </c>
      <c r="AZ187" s="13">
        <f>MIN(BA187+BI187+BJ187,$AZ$3)</f>
        <v>9</v>
      </c>
      <c r="BA187" s="14">
        <f>MIN(BB187+BE187+BF187,$BA$3)</f>
        <v>9</v>
      </c>
      <c r="BB187" s="14">
        <f>MIN(SUM(BC187:BD187),$BB$3)</f>
        <v>9</v>
      </c>
      <c r="BC187" s="17">
        <v>13</v>
      </c>
      <c r="BD187" s="14">
        <v>0</v>
      </c>
      <c r="BE187" s="16">
        <v>0</v>
      </c>
      <c r="BF187" s="15">
        <f>MIN(SUM(BG187:BH187),$BF$3)</f>
        <v>0</v>
      </c>
      <c r="BG187" s="15">
        <v>0</v>
      </c>
      <c r="BH187" s="15">
        <v>0</v>
      </c>
      <c r="BI187" s="16">
        <v>0</v>
      </c>
      <c r="BJ187" s="13">
        <v>0</v>
      </c>
      <c r="BK187" s="16">
        <v>0</v>
      </c>
      <c r="BL187" s="13">
        <v>0</v>
      </c>
      <c r="BM187" s="14">
        <v>0</v>
      </c>
      <c r="BN187" s="14">
        <v>0</v>
      </c>
      <c r="BO187" s="14">
        <v>0</v>
      </c>
      <c r="BP187" s="13">
        <v>0</v>
      </c>
    </row>
    <row r="188" spans="1:68">
      <c r="A188" s="12">
        <v>184</v>
      </c>
      <c r="B188" s="12" t="s">
        <v>473</v>
      </c>
      <c r="C188" s="12" t="s">
        <v>474</v>
      </c>
      <c r="D188" s="12" t="s">
        <v>475</v>
      </c>
      <c r="E188" s="12" t="s">
        <v>142</v>
      </c>
      <c r="F188" s="12" t="s">
        <v>134</v>
      </c>
      <c r="G188" s="12" t="s">
        <v>135</v>
      </c>
      <c r="H188" s="19">
        <f>I188+AZ188</f>
        <v>16.2</v>
      </c>
      <c r="I188" s="14">
        <f>MIN(J188+T188+AC188+AJ188+AY188,$I$3)</f>
        <v>5.2</v>
      </c>
      <c r="J188" s="15">
        <f>MIN(SUM(K188:S188),$J$3)</f>
        <v>3</v>
      </c>
      <c r="K188" s="15">
        <v>0</v>
      </c>
      <c r="L188" s="15">
        <v>0</v>
      </c>
      <c r="M188" s="15">
        <v>0</v>
      </c>
      <c r="N188" s="15">
        <v>3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6">
        <f>MIN(SUM(U188:AB188),$T$3)</f>
        <v>1.2</v>
      </c>
      <c r="U188" s="15">
        <v>0</v>
      </c>
      <c r="V188" s="15">
        <v>1</v>
      </c>
      <c r="W188" s="16">
        <v>0.2</v>
      </c>
      <c r="X188" s="16">
        <v>0</v>
      </c>
      <c r="Y188" s="15">
        <v>0</v>
      </c>
      <c r="Z188" s="16">
        <v>0</v>
      </c>
      <c r="AA188" s="15">
        <v>0</v>
      </c>
      <c r="AB188" s="16">
        <v>0</v>
      </c>
      <c r="AC188" s="16">
        <f>MIN(SUM(AD188:AI188),$AC$3)</f>
        <v>1</v>
      </c>
      <c r="AD188" s="15">
        <v>0</v>
      </c>
      <c r="AE188" s="15">
        <v>0</v>
      </c>
      <c r="AF188" s="15">
        <v>1</v>
      </c>
      <c r="AG188" s="15">
        <v>0</v>
      </c>
      <c r="AH188" s="15">
        <v>0</v>
      </c>
      <c r="AI188" s="16">
        <v>0</v>
      </c>
      <c r="AJ188" s="14">
        <f>MIN(AK188+AV188,$AJ$3)</f>
        <v>0</v>
      </c>
      <c r="AK188" s="14">
        <f>MIN(SUM(AL188:AU188),$AK$3)</f>
        <v>0</v>
      </c>
      <c r="AL188" s="15">
        <v>0</v>
      </c>
      <c r="AM188" s="16">
        <v>0</v>
      </c>
      <c r="AN188" s="17">
        <v>0</v>
      </c>
      <c r="AO188" s="14">
        <v>0</v>
      </c>
      <c r="AP188" s="17">
        <v>0</v>
      </c>
      <c r="AQ188" s="14">
        <v>0</v>
      </c>
      <c r="AR188" s="17">
        <v>0</v>
      </c>
      <c r="AS188" s="15">
        <v>0</v>
      </c>
      <c r="AT188" s="14">
        <v>0</v>
      </c>
      <c r="AU188" s="17">
        <v>0</v>
      </c>
      <c r="AV188" s="17">
        <f>MIN(SUM(AW188:AX188),$AV$3)</f>
        <v>0</v>
      </c>
      <c r="AW188" s="16">
        <v>0</v>
      </c>
      <c r="AX188" s="17">
        <v>0</v>
      </c>
      <c r="AY188" s="16">
        <v>0</v>
      </c>
      <c r="AZ188" s="13">
        <f>MIN(BA188+BI188+BJ188,$AZ$3)</f>
        <v>11</v>
      </c>
      <c r="BA188" s="14">
        <f>MIN(BB188+BE188+BF188,$BA$3)</f>
        <v>11</v>
      </c>
      <c r="BB188" s="14">
        <f>MIN(SUM(BC188:BD188),$BB$3)</f>
        <v>9</v>
      </c>
      <c r="BC188" s="17">
        <v>9.5</v>
      </c>
      <c r="BD188" s="14">
        <v>0</v>
      </c>
      <c r="BE188" s="16">
        <v>0</v>
      </c>
      <c r="BF188" s="15">
        <f>MIN(SUM(BG188:BH188),$BF$3)</f>
        <v>2</v>
      </c>
      <c r="BG188" s="15">
        <v>0</v>
      </c>
      <c r="BH188" s="15">
        <v>2</v>
      </c>
      <c r="BI188" s="16">
        <v>0</v>
      </c>
      <c r="BJ188" s="13">
        <v>0</v>
      </c>
      <c r="BK188" s="16">
        <v>0</v>
      </c>
      <c r="BL188" s="13">
        <v>0</v>
      </c>
      <c r="BM188" s="14">
        <v>0</v>
      </c>
      <c r="BN188" s="14">
        <v>0</v>
      </c>
      <c r="BO188" s="14">
        <v>0</v>
      </c>
      <c r="BP188" s="13">
        <v>0</v>
      </c>
    </row>
    <row r="189" spans="1:68">
      <c r="A189" s="12">
        <v>185</v>
      </c>
      <c r="B189" s="12" t="s">
        <v>288</v>
      </c>
      <c r="C189" s="12" t="s">
        <v>289</v>
      </c>
      <c r="D189" s="12" t="s">
        <v>290</v>
      </c>
      <c r="E189" s="12" t="s">
        <v>142</v>
      </c>
      <c r="F189" s="12" t="s">
        <v>134</v>
      </c>
      <c r="G189" s="12" t="s">
        <v>135</v>
      </c>
      <c r="H189" s="19">
        <f>I189+AZ189</f>
        <v>16</v>
      </c>
      <c r="I189" s="14">
        <f>MIN(J189+T189+AC189+AJ189+AY189,$I$3)</f>
        <v>7</v>
      </c>
      <c r="J189" s="15">
        <f>MIN(SUM(K189:S189),$J$3)</f>
        <v>4</v>
      </c>
      <c r="K189" s="15">
        <v>0</v>
      </c>
      <c r="L189" s="15">
        <v>0</v>
      </c>
      <c r="M189" s="15">
        <v>4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6">
        <f>MIN(SUM(U189:AB189),$T$3)</f>
        <v>1</v>
      </c>
      <c r="U189" s="15">
        <v>0</v>
      </c>
      <c r="V189" s="15">
        <v>0</v>
      </c>
      <c r="W189" s="16">
        <v>1</v>
      </c>
      <c r="X189" s="16">
        <v>0</v>
      </c>
      <c r="Y189" s="15">
        <v>0</v>
      </c>
      <c r="Z189" s="16">
        <v>0</v>
      </c>
      <c r="AA189" s="15">
        <v>0</v>
      </c>
      <c r="AB189" s="16">
        <v>0</v>
      </c>
      <c r="AC189" s="16">
        <f>MIN(SUM(AD189:AI189),$AC$3)</f>
        <v>1</v>
      </c>
      <c r="AD189" s="15">
        <v>0</v>
      </c>
      <c r="AE189" s="15">
        <v>0</v>
      </c>
      <c r="AF189" s="15">
        <v>1</v>
      </c>
      <c r="AG189" s="15">
        <v>0</v>
      </c>
      <c r="AH189" s="15">
        <v>0</v>
      </c>
      <c r="AI189" s="16">
        <v>0</v>
      </c>
      <c r="AJ189" s="14">
        <f>MIN(AK189+AV189,$AJ$3)</f>
        <v>1</v>
      </c>
      <c r="AK189" s="14">
        <f>MIN(SUM(AL189:AU189),$AK$3)</f>
        <v>0</v>
      </c>
      <c r="AL189" s="15">
        <v>0</v>
      </c>
      <c r="AM189" s="16">
        <v>0</v>
      </c>
      <c r="AN189" s="17">
        <v>0</v>
      </c>
      <c r="AO189" s="14">
        <v>0</v>
      </c>
      <c r="AP189" s="17">
        <v>0</v>
      </c>
      <c r="AQ189" s="14">
        <v>0</v>
      </c>
      <c r="AR189" s="17">
        <v>0</v>
      </c>
      <c r="AS189" s="15">
        <v>0</v>
      </c>
      <c r="AT189" s="14">
        <v>0</v>
      </c>
      <c r="AU189" s="17">
        <v>0</v>
      </c>
      <c r="AV189" s="17">
        <f>MIN(SUM(AW189:AX189),$AV$3)</f>
        <v>1</v>
      </c>
      <c r="AW189" s="16">
        <v>1</v>
      </c>
      <c r="AX189" s="17">
        <v>0</v>
      </c>
      <c r="AY189" s="16">
        <v>0</v>
      </c>
      <c r="AZ189" s="13">
        <f>MIN(BA189+BI189+BJ189,$AZ$3)</f>
        <v>9</v>
      </c>
      <c r="BA189" s="14">
        <f>MIN(BB189+BE189+BF189,$BA$3)</f>
        <v>9</v>
      </c>
      <c r="BB189" s="14">
        <f>MIN(SUM(BC189:BD189),$BB$3)</f>
        <v>9</v>
      </c>
      <c r="BC189" s="17">
        <v>20</v>
      </c>
      <c r="BD189" s="14">
        <v>0</v>
      </c>
      <c r="BE189" s="16">
        <v>0</v>
      </c>
      <c r="BF189" s="15">
        <f>MIN(SUM(BG189:BH189),$BF$3)</f>
        <v>0</v>
      </c>
      <c r="BG189" s="15">
        <v>0</v>
      </c>
      <c r="BH189" s="15">
        <v>0</v>
      </c>
      <c r="BI189" s="16">
        <v>0</v>
      </c>
      <c r="BJ189" s="13">
        <v>0</v>
      </c>
      <c r="BK189" s="16">
        <v>0</v>
      </c>
      <c r="BL189" s="13">
        <v>0</v>
      </c>
      <c r="BM189" s="14">
        <v>0</v>
      </c>
      <c r="BN189" s="14">
        <v>0</v>
      </c>
      <c r="BO189" s="14">
        <v>0</v>
      </c>
      <c r="BP189" s="13">
        <v>0</v>
      </c>
    </row>
    <row r="190" spans="1:68">
      <c r="A190" s="12">
        <v>186</v>
      </c>
      <c r="B190" s="12" t="s">
        <v>331</v>
      </c>
      <c r="C190" s="12" t="s">
        <v>332</v>
      </c>
      <c r="D190" s="12" t="s">
        <v>333</v>
      </c>
      <c r="E190" s="12" t="s">
        <v>173</v>
      </c>
      <c r="F190" s="12" t="s">
        <v>134</v>
      </c>
      <c r="G190" s="12" t="s">
        <v>135</v>
      </c>
      <c r="H190" s="19">
        <f>I190+AZ190</f>
        <v>16</v>
      </c>
      <c r="I190" s="14">
        <f>MIN(J190+T190+AC190+AJ190+AY190,$I$3)</f>
        <v>8.5</v>
      </c>
      <c r="J190" s="15">
        <f>MIN(SUM(K190:S190),$J$3)</f>
        <v>7</v>
      </c>
      <c r="K190" s="15">
        <v>0</v>
      </c>
      <c r="L190" s="15">
        <v>0</v>
      </c>
      <c r="M190" s="15">
        <v>4</v>
      </c>
      <c r="N190" s="15">
        <v>0</v>
      </c>
      <c r="O190" s="15">
        <v>0</v>
      </c>
      <c r="P190" s="15">
        <v>3</v>
      </c>
      <c r="Q190" s="15">
        <v>0</v>
      </c>
      <c r="R190" s="15">
        <v>0</v>
      </c>
      <c r="S190" s="15">
        <v>0</v>
      </c>
      <c r="T190" s="16">
        <f>MIN(SUM(U190:AB190),$T$3)</f>
        <v>1.5</v>
      </c>
      <c r="U190" s="15">
        <v>0</v>
      </c>
      <c r="V190" s="15">
        <v>0</v>
      </c>
      <c r="W190" s="16">
        <v>1</v>
      </c>
      <c r="X190" s="16">
        <v>0</v>
      </c>
      <c r="Y190" s="15">
        <v>0</v>
      </c>
      <c r="Z190" s="16">
        <v>0</v>
      </c>
      <c r="AA190" s="15">
        <v>0</v>
      </c>
      <c r="AB190" s="16">
        <v>0.5</v>
      </c>
      <c r="AC190" s="16">
        <f>MIN(SUM(AD190:AI190),$AC$3)</f>
        <v>0</v>
      </c>
      <c r="AD190" s="15"/>
      <c r="AE190" s="15"/>
      <c r="AF190" s="15"/>
      <c r="AG190" s="15"/>
      <c r="AH190" s="15"/>
      <c r="AI190" s="16"/>
      <c r="AJ190" s="14">
        <f>MIN(AK190+AV190,$AJ$3)</f>
        <v>0</v>
      </c>
      <c r="AK190" s="14">
        <f>MIN(SUM(AL190:AU190),$AK$3)</f>
        <v>0</v>
      </c>
      <c r="AL190" s="15">
        <v>0</v>
      </c>
      <c r="AM190" s="16">
        <v>0</v>
      </c>
      <c r="AN190" s="17">
        <v>0</v>
      </c>
      <c r="AO190" s="14">
        <v>0</v>
      </c>
      <c r="AP190" s="17">
        <v>0</v>
      </c>
      <c r="AQ190" s="14">
        <v>0</v>
      </c>
      <c r="AR190" s="17">
        <v>0</v>
      </c>
      <c r="AS190" s="15">
        <v>0</v>
      </c>
      <c r="AT190" s="14">
        <v>0</v>
      </c>
      <c r="AU190" s="17">
        <v>0</v>
      </c>
      <c r="AV190" s="17">
        <f>MIN(SUM(AW190:AX190),$AV$3)</f>
        <v>0</v>
      </c>
      <c r="AW190" s="16">
        <v>0</v>
      </c>
      <c r="AX190" s="17">
        <v>0</v>
      </c>
      <c r="AY190" s="16">
        <v>0</v>
      </c>
      <c r="AZ190" s="13">
        <f>MIN(BA190+BI190+BJ190,$AZ$3)</f>
        <v>7.5</v>
      </c>
      <c r="BA190" s="14">
        <f>MIN(BB190+BE190+BF190,$BA$3)</f>
        <v>7.5</v>
      </c>
      <c r="BB190" s="14">
        <f>MIN(SUM(BC190:BD190),$BB$3)</f>
        <v>4.5</v>
      </c>
      <c r="BC190" s="17">
        <v>4.5</v>
      </c>
      <c r="BD190" s="14">
        <v>0</v>
      </c>
      <c r="BE190" s="16">
        <v>0</v>
      </c>
      <c r="BF190" s="15">
        <f>MIN(SUM(BG190:BH190),$BF$3)</f>
        <v>3</v>
      </c>
      <c r="BG190" s="15">
        <v>0</v>
      </c>
      <c r="BH190" s="15">
        <v>3</v>
      </c>
      <c r="BI190" s="16">
        <v>0</v>
      </c>
      <c r="BJ190" s="13">
        <v>0</v>
      </c>
      <c r="BK190" s="16">
        <v>0</v>
      </c>
      <c r="BL190" s="13">
        <v>0</v>
      </c>
      <c r="BM190" s="14">
        <v>0</v>
      </c>
      <c r="BN190" s="14">
        <v>0</v>
      </c>
      <c r="BO190" s="14">
        <v>0</v>
      </c>
      <c r="BP190" s="13">
        <v>0</v>
      </c>
    </row>
    <row r="191" spans="1:68">
      <c r="A191" s="12">
        <v>187</v>
      </c>
      <c r="B191" s="12" t="s">
        <v>681</v>
      </c>
      <c r="C191" s="12" t="s">
        <v>682</v>
      </c>
      <c r="D191" s="12" t="s">
        <v>683</v>
      </c>
      <c r="E191" s="12" t="s">
        <v>314</v>
      </c>
      <c r="F191" s="12" t="s">
        <v>134</v>
      </c>
      <c r="G191" s="12" t="s">
        <v>135</v>
      </c>
      <c r="H191" s="19">
        <f>I191+AZ191</f>
        <v>16</v>
      </c>
      <c r="I191" s="14">
        <f>MIN(J191+T191+AC191+AJ191+AY191,$I$3)</f>
        <v>7</v>
      </c>
      <c r="J191" s="15">
        <f>MIN(SUM(K191:S191),$J$3)</f>
        <v>4</v>
      </c>
      <c r="K191" s="15">
        <v>0</v>
      </c>
      <c r="L191" s="15">
        <v>0</v>
      </c>
      <c r="M191" s="15">
        <v>4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6">
        <f>MIN(SUM(U191:AB191),$T$3)</f>
        <v>0</v>
      </c>
      <c r="U191" s="15"/>
      <c r="V191" s="15"/>
      <c r="W191" s="16"/>
      <c r="X191" s="16"/>
      <c r="Y191" s="15"/>
      <c r="Z191" s="16"/>
      <c r="AA191" s="15"/>
      <c r="AB191" s="16"/>
      <c r="AC191" s="16">
        <f>MIN(SUM(AD191:AI191),$AC$3)</f>
        <v>3</v>
      </c>
      <c r="AD191" s="15">
        <v>3</v>
      </c>
      <c r="AE191" s="15">
        <v>0</v>
      </c>
      <c r="AF191" s="15">
        <v>0</v>
      </c>
      <c r="AG191" s="15">
        <v>0</v>
      </c>
      <c r="AH191" s="15">
        <v>0</v>
      </c>
      <c r="AI191" s="16">
        <v>0</v>
      </c>
      <c r="AJ191" s="14">
        <f>MIN(AK191+AV191,$AJ$3)</f>
        <v>0</v>
      </c>
      <c r="AK191" s="14">
        <f>MIN(SUM(AL191:AU191),$AK$3)</f>
        <v>0</v>
      </c>
      <c r="AL191" s="15"/>
      <c r="AM191" s="16"/>
      <c r="AN191" s="17"/>
      <c r="AO191" s="14"/>
      <c r="AP191" s="17"/>
      <c r="AQ191" s="14"/>
      <c r="AR191" s="17"/>
      <c r="AS191" s="15"/>
      <c r="AT191" s="14"/>
      <c r="AU191" s="17"/>
      <c r="AV191" s="17">
        <f>MIN(SUM(AW191:AX191),$AV$3)</f>
        <v>0</v>
      </c>
      <c r="AW191" s="16"/>
      <c r="AX191" s="17"/>
      <c r="AY191" s="16"/>
      <c r="AZ191" s="13">
        <f>MIN(BA191+BI191+BJ191,$AZ$3)</f>
        <v>9</v>
      </c>
      <c r="BA191" s="14">
        <f>MIN(BB191+BE191+BF191,$BA$3)</f>
        <v>9</v>
      </c>
      <c r="BB191" s="14">
        <f>MIN(SUM(BC191:BD191),$BB$3)</f>
        <v>9</v>
      </c>
      <c r="BC191" s="17">
        <v>14.25</v>
      </c>
      <c r="BD191" s="14">
        <v>0</v>
      </c>
      <c r="BE191" s="16"/>
      <c r="BF191" s="15">
        <f>MIN(SUM(BG191:BH191),$BF$3)</f>
        <v>0</v>
      </c>
      <c r="BG191" s="15"/>
      <c r="BH191" s="15"/>
      <c r="BI191" s="16">
        <v>0</v>
      </c>
      <c r="BJ191" s="13">
        <v>0</v>
      </c>
      <c r="BK191" s="16">
        <v>0</v>
      </c>
      <c r="BL191" s="13">
        <v>0</v>
      </c>
      <c r="BM191" s="14">
        <v>0</v>
      </c>
      <c r="BN191" s="14">
        <v>0</v>
      </c>
      <c r="BO191" s="14">
        <v>0</v>
      </c>
      <c r="BP191" s="13">
        <v>0</v>
      </c>
    </row>
    <row r="192" spans="1:68">
      <c r="A192" s="12">
        <v>188</v>
      </c>
      <c r="B192" s="12" t="s">
        <v>702</v>
      </c>
      <c r="C192" s="12" t="s">
        <v>703</v>
      </c>
      <c r="D192" s="12" t="s">
        <v>704</v>
      </c>
      <c r="E192" s="12" t="s">
        <v>705</v>
      </c>
      <c r="F192" s="12" t="s">
        <v>134</v>
      </c>
      <c r="G192" s="12" t="s">
        <v>135</v>
      </c>
      <c r="H192" s="19">
        <f>I192+AZ192</f>
        <v>16</v>
      </c>
      <c r="I192" s="14">
        <f>MIN(J192+T192+AC192+AJ192+AY192,$I$3)</f>
        <v>6</v>
      </c>
      <c r="J192" s="15">
        <f>MIN(SUM(K192:S192),$J$3)</f>
        <v>4</v>
      </c>
      <c r="K192" s="15">
        <v>0</v>
      </c>
      <c r="L192" s="15">
        <v>0</v>
      </c>
      <c r="M192" s="15">
        <v>4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6">
        <f>MIN(SUM(U192:AB192),$T$3)</f>
        <v>1</v>
      </c>
      <c r="U192" s="15">
        <v>0</v>
      </c>
      <c r="V192" s="15">
        <v>0</v>
      </c>
      <c r="W192" s="16">
        <v>1</v>
      </c>
      <c r="X192" s="16">
        <v>0</v>
      </c>
      <c r="Y192" s="15">
        <v>0</v>
      </c>
      <c r="Z192" s="16">
        <v>0</v>
      </c>
      <c r="AA192" s="15">
        <v>0</v>
      </c>
      <c r="AB192" s="16">
        <v>0</v>
      </c>
      <c r="AC192" s="16">
        <f>MIN(SUM(AD192:AI192),$AC$3)</f>
        <v>0</v>
      </c>
      <c r="AD192" s="15"/>
      <c r="AE192" s="15"/>
      <c r="AF192" s="15"/>
      <c r="AG192" s="15"/>
      <c r="AH192" s="15"/>
      <c r="AI192" s="16"/>
      <c r="AJ192" s="14">
        <f>MIN(AK192+AV192,$AJ$3)</f>
        <v>1</v>
      </c>
      <c r="AK192" s="14">
        <f>MIN(SUM(AL192:AU192),$AK$3)</f>
        <v>1</v>
      </c>
      <c r="AL192" s="15">
        <v>0</v>
      </c>
      <c r="AM192" s="16">
        <v>0</v>
      </c>
      <c r="AN192" s="17">
        <v>0</v>
      </c>
      <c r="AO192" s="14">
        <v>0</v>
      </c>
      <c r="AP192" s="17">
        <v>0</v>
      </c>
      <c r="AQ192" s="14">
        <v>0</v>
      </c>
      <c r="AR192" s="17">
        <v>0</v>
      </c>
      <c r="AS192" s="15">
        <v>1</v>
      </c>
      <c r="AT192" s="14">
        <v>0</v>
      </c>
      <c r="AU192" s="17">
        <v>0</v>
      </c>
      <c r="AV192" s="17">
        <f>MIN(SUM(AW192:AX192),$AV$3)</f>
        <v>0</v>
      </c>
      <c r="AW192" s="16">
        <v>0</v>
      </c>
      <c r="AX192" s="17">
        <v>0</v>
      </c>
      <c r="AY192" s="16">
        <v>0</v>
      </c>
      <c r="AZ192" s="13">
        <f>MIN(BA192+BI192+BJ192,$AZ$3)</f>
        <v>10</v>
      </c>
      <c r="BA192" s="14">
        <f>MIN(BB192+BE192+BF192,$BA$3)</f>
        <v>10</v>
      </c>
      <c r="BB192" s="14">
        <f>MIN(SUM(BC192:BD192),$BB$3)</f>
        <v>9</v>
      </c>
      <c r="BC192" s="17">
        <v>9.25</v>
      </c>
      <c r="BD192" s="14">
        <v>0</v>
      </c>
      <c r="BE192" s="16">
        <v>0</v>
      </c>
      <c r="BF192" s="15">
        <f>MIN(SUM(BG192:BH192),$BF$3)</f>
        <v>1</v>
      </c>
      <c r="BG192" s="15">
        <v>1</v>
      </c>
      <c r="BH192" s="15">
        <v>0</v>
      </c>
      <c r="BI192" s="16">
        <v>0</v>
      </c>
      <c r="BJ192" s="13">
        <v>0</v>
      </c>
      <c r="BK192" s="16">
        <v>0</v>
      </c>
      <c r="BL192" s="13">
        <v>0</v>
      </c>
      <c r="BM192" s="14">
        <v>0</v>
      </c>
      <c r="BN192" s="14">
        <v>0</v>
      </c>
      <c r="BO192" s="14">
        <v>0</v>
      </c>
      <c r="BP192" s="13">
        <v>0</v>
      </c>
    </row>
    <row r="193" spans="1:68">
      <c r="A193" s="12">
        <v>189</v>
      </c>
      <c r="B193" s="12" t="s">
        <v>564</v>
      </c>
      <c r="C193" s="12" t="s">
        <v>565</v>
      </c>
      <c r="D193" s="12" t="s">
        <v>566</v>
      </c>
      <c r="E193" s="12" t="s">
        <v>176</v>
      </c>
      <c r="F193" s="12" t="s">
        <v>134</v>
      </c>
      <c r="G193" s="12" t="s">
        <v>135</v>
      </c>
      <c r="H193" s="19">
        <f>I193+AZ193</f>
        <v>15.75</v>
      </c>
      <c r="I193" s="14">
        <f>MIN(J193+T193+AC193+AJ193+AY193,$I$3)</f>
        <v>3</v>
      </c>
      <c r="J193" s="15">
        <f>MIN(SUM(K193:S193),$J$3)</f>
        <v>0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6">
        <f>MIN(SUM(U193:AB193),$T$3)</f>
        <v>2</v>
      </c>
      <c r="U193" s="15">
        <v>0</v>
      </c>
      <c r="V193" s="15">
        <v>0</v>
      </c>
      <c r="W193" s="16">
        <v>1</v>
      </c>
      <c r="X193" s="16">
        <v>0</v>
      </c>
      <c r="Y193" s="15">
        <v>0</v>
      </c>
      <c r="Z193" s="16">
        <v>0</v>
      </c>
      <c r="AA193" s="15">
        <v>1</v>
      </c>
      <c r="AB193" s="16">
        <v>0</v>
      </c>
      <c r="AC193" s="16">
        <f>MIN(SUM(AD193:AI193),$AC$3)</f>
        <v>1</v>
      </c>
      <c r="AD193" s="15">
        <v>0</v>
      </c>
      <c r="AE193" s="15">
        <v>0</v>
      </c>
      <c r="AF193" s="15">
        <v>1</v>
      </c>
      <c r="AG193" s="15">
        <v>0</v>
      </c>
      <c r="AH193" s="15">
        <v>0</v>
      </c>
      <c r="AI193" s="16">
        <v>0</v>
      </c>
      <c r="AJ193" s="14">
        <f>MIN(AK193+AV193,$AJ$3)</f>
        <v>0</v>
      </c>
      <c r="AK193" s="14">
        <f>MIN(SUM(AL193:AU193),$AK$3)</f>
        <v>0</v>
      </c>
      <c r="AL193" s="15"/>
      <c r="AM193" s="16"/>
      <c r="AN193" s="17"/>
      <c r="AO193" s="14"/>
      <c r="AP193" s="17"/>
      <c r="AQ193" s="14"/>
      <c r="AR193" s="17"/>
      <c r="AS193" s="15"/>
      <c r="AT193" s="14"/>
      <c r="AU193" s="17"/>
      <c r="AV193" s="17">
        <f>MIN(SUM(AW193:AX193),$AV$3)</f>
        <v>0</v>
      </c>
      <c r="AW193" s="16"/>
      <c r="AX193" s="17"/>
      <c r="AY193" s="16"/>
      <c r="AZ193" s="13">
        <f>MIN(BA193+BI193+BJ193,$AZ$3)</f>
        <v>12.75</v>
      </c>
      <c r="BA193" s="14">
        <f>MIN(BB193+BE193+BF193,$BA$3)</f>
        <v>9</v>
      </c>
      <c r="BB193" s="14">
        <f>MIN(SUM(BC193:BD193),$BB$3)</f>
        <v>9</v>
      </c>
      <c r="BC193" s="17">
        <v>20.5</v>
      </c>
      <c r="BD193" s="14">
        <v>0</v>
      </c>
      <c r="BE193" s="16"/>
      <c r="BF193" s="15">
        <f>MIN(SUM(BG193:BH193),$BF$3)</f>
        <v>0</v>
      </c>
      <c r="BG193" s="15"/>
      <c r="BH193" s="15"/>
      <c r="BI193" s="16">
        <v>0</v>
      </c>
      <c r="BJ193" s="13">
        <v>3.75</v>
      </c>
      <c r="BK193" s="16">
        <v>0</v>
      </c>
      <c r="BL193" s="13">
        <v>0</v>
      </c>
      <c r="BM193" s="14">
        <v>1.125</v>
      </c>
      <c r="BN193" s="14">
        <v>2.625</v>
      </c>
      <c r="BO193" s="14">
        <v>0</v>
      </c>
      <c r="BP193" s="13">
        <v>0</v>
      </c>
    </row>
    <row r="194" spans="1:68">
      <c r="A194" s="12">
        <v>190</v>
      </c>
      <c r="B194" s="12" t="s">
        <v>699</v>
      </c>
      <c r="C194" s="12" t="s">
        <v>700</v>
      </c>
      <c r="D194" s="12" t="s">
        <v>701</v>
      </c>
      <c r="E194" s="12" t="s">
        <v>314</v>
      </c>
      <c r="F194" s="12" t="s">
        <v>134</v>
      </c>
      <c r="G194" s="12" t="s">
        <v>135</v>
      </c>
      <c r="H194" s="19">
        <f>I194+AZ194</f>
        <v>15.7</v>
      </c>
      <c r="I194" s="14">
        <f>MIN(J194+T194+AC194+AJ194+AY194,$I$3)</f>
        <v>0.7</v>
      </c>
      <c r="J194" s="15">
        <f>MIN(SUM(K194:S194),$J$3)</f>
        <v>0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6">
        <f>MIN(SUM(U194:AB194),$T$3)</f>
        <v>0.7</v>
      </c>
      <c r="U194" s="15">
        <v>0</v>
      </c>
      <c r="V194" s="15">
        <v>0</v>
      </c>
      <c r="W194" s="16">
        <v>0.7</v>
      </c>
      <c r="X194" s="16">
        <v>0</v>
      </c>
      <c r="Y194" s="15">
        <v>0</v>
      </c>
      <c r="Z194" s="16">
        <v>0</v>
      </c>
      <c r="AA194" s="15">
        <v>0</v>
      </c>
      <c r="AB194" s="16">
        <v>0</v>
      </c>
      <c r="AC194" s="16">
        <f>MIN(SUM(AD194:AI194),$AC$3)</f>
        <v>0</v>
      </c>
      <c r="AD194" s="15"/>
      <c r="AE194" s="15"/>
      <c r="AF194" s="15"/>
      <c r="AG194" s="15"/>
      <c r="AH194" s="15"/>
      <c r="AI194" s="16"/>
      <c r="AJ194" s="14">
        <f>MIN(AK194+AV194,$AJ$3)</f>
        <v>0</v>
      </c>
      <c r="AK194" s="14">
        <f>MIN(SUM(AL194:AU194),$AK$3)</f>
        <v>0</v>
      </c>
      <c r="AL194" s="15"/>
      <c r="AM194" s="16"/>
      <c r="AN194" s="17"/>
      <c r="AO194" s="14"/>
      <c r="AP194" s="17"/>
      <c r="AQ194" s="14"/>
      <c r="AR194" s="17"/>
      <c r="AS194" s="15"/>
      <c r="AT194" s="14"/>
      <c r="AU194" s="17"/>
      <c r="AV194" s="17">
        <f>MIN(SUM(AW194:AX194),$AV$3)</f>
        <v>0</v>
      </c>
      <c r="AW194" s="16"/>
      <c r="AX194" s="17"/>
      <c r="AY194" s="16"/>
      <c r="AZ194" s="13">
        <f>MIN(BA194+BI194+BJ194,$AZ$3)</f>
        <v>15</v>
      </c>
      <c r="BA194" s="14">
        <f>MIN(BB194+BE194+BF194,$BA$3)</f>
        <v>9</v>
      </c>
      <c r="BB194" s="14">
        <f>MIN(SUM(BC194:BD194),$BB$3)</f>
        <v>9</v>
      </c>
      <c r="BC194" s="17">
        <v>31</v>
      </c>
      <c r="BD194" s="14">
        <v>0</v>
      </c>
      <c r="BE194" s="16"/>
      <c r="BF194" s="15">
        <f>MIN(SUM(BG194:BH194),$BF$3)</f>
        <v>0</v>
      </c>
      <c r="BG194" s="15"/>
      <c r="BH194" s="15"/>
      <c r="BI194" s="16">
        <v>0</v>
      </c>
      <c r="BJ194" s="13">
        <v>6</v>
      </c>
      <c r="BK194" s="16">
        <v>0</v>
      </c>
      <c r="BL194" s="13">
        <v>0</v>
      </c>
      <c r="BM194" s="14">
        <v>6</v>
      </c>
      <c r="BN194" s="14">
        <v>0</v>
      </c>
      <c r="BO194" s="14">
        <v>0</v>
      </c>
      <c r="BP194" s="13">
        <v>0</v>
      </c>
    </row>
    <row r="195" spans="1:68">
      <c r="A195" s="12">
        <v>191</v>
      </c>
      <c r="B195" s="12" t="s">
        <v>429</v>
      </c>
      <c r="C195" s="12" t="s">
        <v>430</v>
      </c>
      <c r="D195" s="12" t="s">
        <v>431</v>
      </c>
      <c r="E195" s="12" t="s">
        <v>176</v>
      </c>
      <c r="F195" s="12" t="s">
        <v>134</v>
      </c>
      <c r="G195" s="12" t="s">
        <v>135</v>
      </c>
      <c r="H195" s="19">
        <f>I195+AZ195</f>
        <v>15.5</v>
      </c>
      <c r="I195" s="14">
        <f>MIN(J195+T195+AC195+AJ195+AY195,$I$3)</f>
        <v>6.5</v>
      </c>
      <c r="J195" s="15">
        <f>MIN(SUM(K195:S195),$J$3)</f>
        <v>4</v>
      </c>
      <c r="K195" s="15">
        <v>0</v>
      </c>
      <c r="L195" s="15">
        <v>0</v>
      </c>
      <c r="M195" s="15">
        <v>4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6">
        <f>MIN(SUM(U195:AB195),$T$3)</f>
        <v>1.5</v>
      </c>
      <c r="U195" s="15">
        <v>0</v>
      </c>
      <c r="V195" s="15">
        <v>1</v>
      </c>
      <c r="W195" s="16">
        <v>0</v>
      </c>
      <c r="X195" s="16">
        <v>0</v>
      </c>
      <c r="Y195" s="15">
        <v>0</v>
      </c>
      <c r="Z195" s="16">
        <v>0</v>
      </c>
      <c r="AA195" s="15">
        <v>0</v>
      </c>
      <c r="AB195" s="16">
        <v>0.5</v>
      </c>
      <c r="AC195" s="16">
        <f>MIN(SUM(AD195:AI195),$AC$3)</f>
        <v>1</v>
      </c>
      <c r="AD195" s="15">
        <v>0</v>
      </c>
      <c r="AE195" s="15">
        <v>0</v>
      </c>
      <c r="AF195" s="15">
        <v>1</v>
      </c>
      <c r="AG195" s="15">
        <v>0</v>
      </c>
      <c r="AH195" s="15">
        <v>0</v>
      </c>
      <c r="AI195" s="16">
        <v>0</v>
      </c>
      <c r="AJ195" s="14">
        <f>MIN(AK195+AV195,$AJ$3)</f>
        <v>0</v>
      </c>
      <c r="AK195" s="14">
        <f>MIN(SUM(AL195:AU195),$AK$3)</f>
        <v>0</v>
      </c>
      <c r="AL195" s="15"/>
      <c r="AM195" s="16"/>
      <c r="AN195" s="17"/>
      <c r="AO195" s="14"/>
      <c r="AP195" s="17"/>
      <c r="AQ195" s="14"/>
      <c r="AR195" s="17"/>
      <c r="AS195" s="15"/>
      <c r="AT195" s="14"/>
      <c r="AU195" s="17"/>
      <c r="AV195" s="17">
        <f>MIN(SUM(AW195:AX195),$AV$3)</f>
        <v>0</v>
      </c>
      <c r="AW195" s="16"/>
      <c r="AX195" s="17"/>
      <c r="AY195" s="16"/>
      <c r="AZ195" s="13">
        <f>MIN(BA195+BI195+BJ195,$AZ$3)</f>
        <v>9</v>
      </c>
      <c r="BA195" s="14">
        <f>MIN(BB195+BE195+BF195,$BA$3)</f>
        <v>9</v>
      </c>
      <c r="BB195" s="14">
        <f>MIN(SUM(BC195:BD195),$BB$3)</f>
        <v>9</v>
      </c>
      <c r="BC195" s="17">
        <v>14.25</v>
      </c>
      <c r="BD195" s="14">
        <v>0</v>
      </c>
      <c r="BE195" s="16"/>
      <c r="BF195" s="15">
        <f>MIN(SUM(BG195:BH195),$BF$3)</f>
        <v>0</v>
      </c>
      <c r="BG195" s="15"/>
      <c r="BH195" s="15"/>
      <c r="BI195" s="16">
        <v>0</v>
      </c>
      <c r="BJ195" s="13">
        <v>0</v>
      </c>
      <c r="BK195" s="16">
        <v>0</v>
      </c>
      <c r="BL195" s="13">
        <v>0</v>
      </c>
      <c r="BM195" s="14">
        <v>0</v>
      </c>
      <c r="BN195" s="14">
        <v>0</v>
      </c>
      <c r="BO195" s="14">
        <v>0</v>
      </c>
      <c r="BP195" s="13">
        <v>0</v>
      </c>
    </row>
    <row r="196" spans="1:68">
      <c r="A196" s="12">
        <v>192</v>
      </c>
      <c r="B196" s="12" t="s">
        <v>718</v>
      </c>
      <c r="C196" s="12" t="s">
        <v>719</v>
      </c>
      <c r="D196" s="12" t="s">
        <v>720</v>
      </c>
      <c r="E196" s="12" t="s">
        <v>142</v>
      </c>
      <c r="F196" s="12" t="s">
        <v>134</v>
      </c>
      <c r="G196" s="12" t="s">
        <v>135</v>
      </c>
      <c r="H196" s="19">
        <f>I196+AZ196</f>
        <v>15.5</v>
      </c>
      <c r="I196" s="14">
        <f>MIN(J196+T196+AC196+AJ196+AY196,$I$3)</f>
        <v>6.5</v>
      </c>
      <c r="J196" s="15">
        <f>MIN(SUM(K196:S196),$J$3)</f>
        <v>4</v>
      </c>
      <c r="K196" s="15">
        <v>0</v>
      </c>
      <c r="L196" s="15">
        <v>0</v>
      </c>
      <c r="M196" s="15">
        <v>4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6">
        <f>MIN(SUM(U196:AB196),$T$3)</f>
        <v>2.5</v>
      </c>
      <c r="U196" s="15">
        <v>0</v>
      </c>
      <c r="V196" s="15">
        <v>1</v>
      </c>
      <c r="W196" s="16">
        <v>1</v>
      </c>
      <c r="X196" s="16">
        <v>0</v>
      </c>
      <c r="Y196" s="15">
        <v>0</v>
      </c>
      <c r="Z196" s="16">
        <v>0</v>
      </c>
      <c r="AA196" s="15">
        <v>0</v>
      </c>
      <c r="AB196" s="16">
        <v>0.5</v>
      </c>
      <c r="AC196" s="16">
        <f>MIN(SUM(AD196:AI196),$AC$3)</f>
        <v>0</v>
      </c>
      <c r="AD196" s="15"/>
      <c r="AE196" s="15"/>
      <c r="AF196" s="15"/>
      <c r="AG196" s="15"/>
      <c r="AH196" s="15"/>
      <c r="AI196" s="16"/>
      <c r="AJ196" s="14">
        <f>MIN(AK196+AV196,$AJ$3)</f>
        <v>0</v>
      </c>
      <c r="AK196" s="14">
        <f>MIN(SUM(AL196:AU196),$AK$3)</f>
        <v>0</v>
      </c>
      <c r="AL196" s="15"/>
      <c r="AM196" s="16"/>
      <c r="AN196" s="17"/>
      <c r="AO196" s="14"/>
      <c r="AP196" s="17"/>
      <c r="AQ196" s="14"/>
      <c r="AR196" s="17"/>
      <c r="AS196" s="15"/>
      <c r="AT196" s="14"/>
      <c r="AU196" s="17"/>
      <c r="AV196" s="17">
        <f>MIN(SUM(AW196:AX196),$AV$3)</f>
        <v>0</v>
      </c>
      <c r="AW196" s="16"/>
      <c r="AX196" s="17"/>
      <c r="AY196" s="16"/>
      <c r="AZ196" s="13">
        <f>MIN(BA196+BI196+BJ196,$AZ$3)</f>
        <v>9</v>
      </c>
      <c r="BA196" s="14">
        <f>MIN(BB196+BE196+BF196,$BA$3)</f>
        <v>9</v>
      </c>
      <c r="BB196" s="14">
        <f>MIN(SUM(BC196:BD196),$BB$3)</f>
        <v>9</v>
      </c>
      <c r="BC196" s="17">
        <v>19.5</v>
      </c>
      <c r="BD196" s="14">
        <v>0</v>
      </c>
      <c r="BE196" s="16"/>
      <c r="BF196" s="15">
        <f>MIN(SUM(BG196:BH196),$BF$3)</f>
        <v>0</v>
      </c>
      <c r="BG196" s="15"/>
      <c r="BH196" s="15"/>
      <c r="BI196" s="16">
        <v>0</v>
      </c>
      <c r="BJ196" s="13">
        <v>0</v>
      </c>
      <c r="BK196" s="16">
        <v>0</v>
      </c>
      <c r="BL196" s="13">
        <v>0</v>
      </c>
      <c r="BM196" s="14">
        <v>0</v>
      </c>
      <c r="BN196" s="14">
        <v>0</v>
      </c>
      <c r="BO196" s="14">
        <v>0</v>
      </c>
      <c r="BP196" s="13">
        <v>0</v>
      </c>
    </row>
    <row r="197" spans="1:68">
      <c r="A197" s="12">
        <v>193</v>
      </c>
      <c r="B197" s="12" t="s">
        <v>419</v>
      </c>
      <c r="C197" s="12" t="s">
        <v>420</v>
      </c>
      <c r="D197" s="12" t="s">
        <v>421</v>
      </c>
      <c r="E197" s="12" t="s">
        <v>422</v>
      </c>
      <c r="F197" s="12" t="s">
        <v>134</v>
      </c>
      <c r="G197" s="12" t="s">
        <v>135</v>
      </c>
      <c r="H197" s="19">
        <f>I197+AZ197</f>
        <v>15.25</v>
      </c>
      <c r="I197" s="14">
        <f>MIN(J197+T197+AC197+AJ197+AY197,$I$3)</f>
        <v>0</v>
      </c>
      <c r="J197" s="15">
        <f>MIN(SUM(K197:S197),$J$3)</f>
        <v>0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6">
        <f>MIN(SUM(U197:AB197),$T$3)</f>
        <v>0</v>
      </c>
      <c r="U197" s="15"/>
      <c r="V197" s="15"/>
      <c r="W197" s="16"/>
      <c r="X197" s="16"/>
      <c r="Y197" s="15"/>
      <c r="Z197" s="16"/>
      <c r="AA197" s="15"/>
      <c r="AB197" s="16"/>
      <c r="AC197" s="16">
        <f>MIN(SUM(AD197:AI197),$AC$3)</f>
        <v>0</v>
      </c>
      <c r="AD197" s="15"/>
      <c r="AE197" s="15"/>
      <c r="AF197" s="15"/>
      <c r="AG197" s="15"/>
      <c r="AH197" s="15"/>
      <c r="AI197" s="16"/>
      <c r="AJ197" s="14">
        <f>MIN(AK197+AV197,$AJ$3)</f>
        <v>0</v>
      </c>
      <c r="AK197" s="14">
        <f>MIN(SUM(AL197:AU197),$AK$3)</f>
        <v>0</v>
      </c>
      <c r="AL197" s="15">
        <v>0</v>
      </c>
      <c r="AM197" s="16">
        <v>0</v>
      </c>
      <c r="AN197" s="17">
        <v>0</v>
      </c>
      <c r="AO197" s="14">
        <v>0</v>
      </c>
      <c r="AP197" s="17">
        <v>0</v>
      </c>
      <c r="AQ197" s="14">
        <v>0</v>
      </c>
      <c r="AR197" s="17">
        <v>0</v>
      </c>
      <c r="AS197" s="15">
        <v>0</v>
      </c>
      <c r="AT197" s="14">
        <v>0</v>
      </c>
      <c r="AU197" s="17">
        <v>0</v>
      </c>
      <c r="AV197" s="17">
        <f>MIN(SUM(AW197:AX197),$AV$3)</f>
        <v>0</v>
      </c>
      <c r="AW197" s="16">
        <v>0</v>
      </c>
      <c r="AX197" s="17">
        <v>0</v>
      </c>
      <c r="AY197" s="16">
        <v>0</v>
      </c>
      <c r="AZ197" s="13">
        <f>MIN(BA197+BI197+BJ197,$AZ$3)</f>
        <v>15.25</v>
      </c>
      <c r="BA197" s="14">
        <f>MIN(BB197+BE197+BF197,$BA$3)</f>
        <v>12</v>
      </c>
      <c r="BB197" s="14">
        <f>MIN(SUM(BC197:BD197),$BB$3)</f>
        <v>9</v>
      </c>
      <c r="BC197" s="17">
        <v>13</v>
      </c>
      <c r="BD197" s="14">
        <v>0</v>
      </c>
      <c r="BE197" s="16">
        <v>0</v>
      </c>
      <c r="BF197" s="15">
        <f>MIN(SUM(BG197:BH197),$BF$3)</f>
        <v>3</v>
      </c>
      <c r="BG197" s="15">
        <v>0</v>
      </c>
      <c r="BH197" s="15">
        <v>3</v>
      </c>
      <c r="BI197" s="16">
        <v>0</v>
      </c>
      <c r="BJ197" s="13">
        <v>3.25</v>
      </c>
      <c r="BK197" s="16">
        <v>0</v>
      </c>
      <c r="BL197" s="13">
        <v>0</v>
      </c>
      <c r="BM197" s="14">
        <v>0</v>
      </c>
      <c r="BN197" s="14">
        <v>3.25</v>
      </c>
      <c r="BO197" s="14">
        <v>0</v>
      </c>
      <c r="BP197" s="13">
        <v>0</v>
      </c>
    </row>
    <row r="198" spans="1:68">
      <c r="A198" s="12">
        <v>194</v>
      </c>
      <c r="B198" s="12" t="s">
        <v>136</v>
      </c>
      <c r="C198" s="12" t="s">
        <v>137</v>
      </c>
      <c r="D198" s="12" t="s">
        <v>773</v>
      </c>
      <c r="E198" s="12" t="s">
        <v>138</v>
      </c>
      <c r="F198" s="12" t="s">
        <v>134</v>
      </c>
      <c r="G198" s="12" t="s">
        <v>135</v>
      </c>
      <c r="H198" s="19">
        <f>I198+AZ198</f>
        <v>15.125</v>
      </c>
      <c r="I198" s="14">
        <f>MIN(J198+T198+AC198+AJ198+AY198,$I$3)</f>
        <v>5</v>
      </c>
      <c r="J198" s="15">
        <f>MIN(SUM(K198:S198),$J$3)</f>
        <v>4</v>
      </c>
      <c r="K198" s="15">
        <v>0</v>
      </c>
      <c r="L198" s="15">
        <v>0</v>
      </c>
      <c r="M198" s="15">
        <v>4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6">
        <f>MIN(SUM(U198:AB198),$T$3)</f>
        <v>1</v>
      </c>
      <c r="U198" s="15">
        <v>0</v>
      </c>
      <c r="V198" s="15">
        <v>1</v>
      </c>
      <c r="W198" s="16">
        <v>0</v>
      </c>
      <c r="X198" s="16">
        <v>0</v>
      </c>
      <c r="Y198" s="15">
        <v>0</v>
      </c>
      <c r="Z198" s="16">
        <v>0</v>
      </c>
      <c r="AA198" s="15">
        <v>0</v>
      </c>
      <c r="AB198" s="16">
        <v>0</v>
      </c>
      <c r="AC198" s="16">
        <f>MIN(SUM(AD198:AI198),$AC$3)</f>
        <v>0</v>
      </c>
      <c r="AD198" s="15"/>
      <c r="AE198" s="15"/>
      <c r="AF198" s="15"/>
      <c r="AG198" s="15"/>
      <c r="AH198" s="15"/>
      <c r="AI198" s="16"/>
      <c r="AJ198" s="14">
        <f>MIN(AK198+AV198,$AJ$3)</f>
        <v>0</v>
      </c>
      <c r="AK198" s="14">
        <f>MIN(SUM(AL198:AU198),$AK$3)</f>
        <v>0</v>
      </c>
      <c r="AL198" s="15"/>
      <c r="AM198" s="16"/>
      <c r="AN198" s="17"/>
      <c r="AO198" s="14"/>
      <c r="AP198" s="17"/>
      <c r="AQ198" s="14"/>
      <c r="AR198" s="17"/>
      <c r="AS198" s="15"/>
      <c r="AT198" s="14"/>
      <c r="AU198" s="17"/>
      <c r="AV198" s="17">
        <f>MIN(SUM(AW198:AX198),$AV$3)</f>
        <v>0</v>
      </c>
      <c r="AW198" s="16"/>
      <c r="AX198" s="17"/>
      <c r="AY198" s="16"/>
      <c r="AZ198" s="13">
        <f>MIN(BA198+BI198+BJ198,$AZ$3)</f>
        <v>10.125</v>
      </c>
      <c r="BA198" s="14">
        <f>MIN(BB198+BE198+BF198,$BA$3)</f>
        <v>9</v>
      </c>
      <c r="BB198" s="14">
        <f>MIN(SUM(BC198:BD198),$BB$3)</f>
        <v>9</v>
      </c>
      <c r="BC198" s="17">
        <v>19.25</v>
      </c>
      <c r="BD198" s="14">
        <v>0</v>
      </c>
      <c r="BE198" s="16"/>
      <c r="BF198" s="15">
        <f>MIN(SUM(BG198:BH198),$BF$3)</f>
        <v>0</v>
      </c>
      <c r="BG198" s="15"/>
      <c r="BH198" s="15"/>
      <c r="BI198" s="16">
        <v>0</v>
      </c>
      <c r="BJ198" s="13">
        <v>1.125</v>
      </c>
      <c r="BK198" s="16">
        <v>0</v>
      </c>
      <c r="BL198" s="13">
        <v>0</v>
      </c>
      <c r="BM198" s="14">
        <v>0</v>
      </c>
      <c r="BN198" s="14">
        <v>1.125</v>
      </c>
      <c r="BO198" s="14">
        <v>0</v>
      </c>
      <c r="BP198" s="13">
        <v>0</v>
      </c>
    </row>
    <row r="199" spans="1:68">
      <c r="A199" s="12">
        <v>195</v>
      </c>
      <c r="B199" s="12" t="s">
        <v>760</v>
      </c>
      <c r="C199" s="12" t="s">
        <v>761</v>
      </c>
      <c r="D199" s="12" t="s">
        <v>762</v>
      </c>
      <c r="E199" s="12" t="s">
        <v>133</v>
      </c>
      <c r="F199" s="12" t="s">
        <v>134</v>
      </c>
      <c r="G199" s="12" t="s">
        <v>135</v>
      </c>
      <c r="H199" s="19">
        <f>I199+AZ199</f>
        <v>15.0625</v>
      </c>
      <c r="I199" s="14">
        <f>MIN(J199+T199+AC199+AJ199+AY199,$I$3)</f>
        <v>8</v>
      </c>
      <c r="J199" s="15">
        <f>MIN(SUM(K199:S199),$J$3)</f>
        <v>4</v>
      </c>
      <c r="K199" s="15">
        <v>0</v>
      </c>
      <c r="L199" s="15">
        <v>0</v>
      </c>
      <c r="M199" s="15">
        <v>4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6">
        <f>MIN(SUM(U199:AB199),$T$3)</f>
        <v>1</v>
      </c>
      <c r="U199" s="15">
        <v>0</v>
      </c>
      <c r="V199" s="15">
        <v>0</v>
      </c>
      <c r="W199" s="16">
        <v>1</v>
      </c>
      <c r="X199" s="16">
        <v>0</v>
      </c>
      <c r="Y199" s="15">
        <v>0</v>
      </c>
      <c r="Z199" s="16">
        <v>0</v>
      </c>
      <c r="AA199" s="15">
        <v>0</v>
      </c>
      <c r="AB199" s="16">
        <v>0</v>
      </c>
      <c r="AC199" s="16">
        <f>MIN(SUM(AD199:AI199),$AC$3)</f>
        <v>3</v>
      </c>
      <c r="AD199" s="15">
        <v>3</v>
      </c>
      <c r="AE199" s="15">
        <v>0</v>
      </c>
      <c r="AF199" s="15">
        <v>0</v>
      </c>
      <c r="AG199" s="15">
        <v>0</v>
      </c>
      <c r="AH199" s="15">
        <v>0</v>
      </c>
      <c r="AI199" s="16">
        <v>0</v>
      </c>
      <c r="AJ199" s="14">
        <f>MIN(AK199+AV199,$AJ$3)</f>
        <v>0</v>
      </c>
      <c r="AK199" s="14">
        <f>MIN(SUM(AL199:AU199),$AK$3)</f>
        <v>0</v>
      </c>
      <c r="AL199" s="15"/>
      <c r="AM199" s="16"/>
      <c r="AN199" s="17"/>
      <c r="AO199" s="14"/>
      <c r="AP199" s="17"/>
      <c r="AQ199" s="14"/>
      <c r="AR199" s="17"/>
      <c r="AS199" s="15"/>
      <c r="AT199" s="14"/>
      <c r="AU199" s="17"/>
      <c r="AV199" s="17">
        <f>MIN(SUM(AW199:AX199),$AV$3)</f>
        <v>0</v>
      </c>
      <c r="AW199" s="16"/>
      <c r="AX199" s="17"/>
      <c r="AY199" s="16"/>
      <c r="AZ199" s="13">
        <f>MIN(BA199+BI199+BJ199,$AZ$3)</f>
        <v>7.0625</v>
      </c>
      <c r="BA199" s="14">
        <f>MIN(BB199+BE199+BF199,$BA$3)</f>
        <v>6.75</v>
      </c>
      <c r="BB199" s="14">
        <f>MIN(SUM(BC199:BD199),$BB$3)</f>
        <v>6.75</v>
      </c>
      <c r="BC199" s="17">
        <v>6.75</v>
      </c>
      <c r="BD199" s="14">
        <v>0</v>
      </c>
      <c r="BE199" s="16"/>
      <c r="BF199" s="15">
        <f>MIN(SUM(BG199:BH199),$BF$3)</f>
        <v>0</v>
      </c>
      <c r="BG199" s="15"/>
      <c r="BH199" s="15"/>
      <c r="BI199" s="16">
        <v>0</v>
      </c>
      <c r="BJ199" s="13">
        <v>0.3125</v>
      </c>
      <c r="BK199" s="16">
        <v>0</v>
      </c>
      <c r="BL199" s="13">
        <v>0</v>
      </c>
      <c r="BM199" s="14">
        <v>0</v>
      </c>
      <c r="BN199" s="14">
        <v>0</v>
      </c>
      <c r="BO199" s="14">
        <v>0</v>
      </c>
      <c r="BP199" s="13">
        <v>0.3125</v>
      </c>
    </row>
    <row r="200" spans="1:68">
      <c r="A200" s="12">
        <v>196</v>
      </c>
      <c r="B200" s="12" t="s">
        <v>182</v>
      </c>
      <c r="C200" s="12" t="s">
        <v>183</v>
      </c>
      <c r="D200" s="12" t="s">
        <v>184</v>
      </c>
      <c r="E200" s="12" t="s">
        <v>185</v>
      </c>
      <c r="F200" s="12" t="s">
        <v>134</v>
      </c>
      <c r="G200" s="12" t="s">
        <v>135</v>
      </c>
      <c r="H200" s="19">
        <f>I200+AZ200</f>
        <v>15</v>
      </c>
      <c r="I200" s="14">
        <f>MIN(J200+T200+AC200+AJ200+AY200,$I$3)</f>
        <v>2</v>
      </c>
      <c r="J200" s="15">
        <f>MIN(SUM(K200:S200),$J$3)</f>
        <v>0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6">
        <f>MIN(SUM(U200:AB200),$T$3)</f>
        <v>2</v>
      </c>
      <c r="U200" s="15">
        <v>0</v>
      </c>
      <c r="V200" s="15">
        <v>1</v>
      </c>
      <c r="W200" s="16">
        <v>1</v>
      </c>
      <c r="X200" s="16">
        <v>0</v>
      </c>
      <c r="Y200" s="15">
        <v>0</v>
      </c>
      <c r="Z200" s="16">
        <v>0</v>
      </c>
      <c r="AA200" s="15">
        <v>0</v>
      </c>
      <c r="AB200" s="16">
        <v>0</v>
      </c>
      <c r="AC200" s="16">
        <f>MIN(SUM(AD200:AI200),$AC$3)</f>
        <v>0</v>
      </c>
      <c r="AD200" s="15"/>
      <c r="AE200" s="15"/>
      <c r="AF200" s="15"/>
      <c r="AG200" s="15"/>
      <c r="AH200" s="15"/>
      <c r="AI200" s="16"/>
      <c r="AJ200" s="14">
        <f>MIN(AK200+AV200,$AJ$3)</f>
        <v>0</v>
      </c>
      <c r="AK200" s="14">
        <f>MIN(SUM(AL200:AU200),$AK$3)</f>
        <v>0</v>
      </c>
      <c r="AL200" s="15"/>
      <c r="AM200" s="16"/>
      <c r="AN200" s="17"/>
      <c r="AO200" s="14"/>
      <c r="AP200" s="17"/>
      <c r="AQ200" s="14"/>
      <c r="AR200" s="17"/>
      <c r="AS200" s="15"/>
      <c r="AT200" s="14"/>
      <c r="AU200" s="17"/>
      <c r="AV200" s="17">
        <f>MIN(SUM(AW200:AX200),$AV$3)</f>
        <v>0</v>
      </c>
      <c r="AW200" s="16"/>
      <c r="AX200" s="17"/>
      <c r="AY200" s="16"/>
      <c r="AZ200" s="13">
        <f>MIN(BA200+BI200+BJ200,$AZ$3)</f>
        <v>13</v>
      </c>
      <c r="BA200" s="14">
        <f>MIN(BB200+BE200+BF200,$BA$3)</f>
        <v>9</v>
      </c>
      <c r="BB200" s="14">
        <f>MIN(SUM(BC200:BD200),$BB$3)</f>
        <v>9</v>
      </c>
      <c r="BC200" s="17">
        <v>17.25</v>
      </c>
      <c r="BD200" s="14">
        <v>0</v>
      </c>
      <c r="BE200" s="16"/>
      <c r="BF200" s="15">
        <f>MIN(SUM(BG200:BH200),$BF$3)</f>
        <v>0</v>
      </c>
      <c r="BG200" s="15"/>
      <c r="BH200" s="15"/>
      <c r="BI200" s="16">
        <v>0</v>
      </c>
      <c r="BJ200" s="13">
        <v>4</v>
      </c>
      <c r="BK200" s="16">
        <v>0</v>
      </c>
      <c r="BL200" s="13">
        <v>0</v>
      </c>
      <c r="BM200" s="14">
        <v>0</v>
      </c>
      <c r="BN200" s="14">
        <v>4</v>
      </c>
      <c r="BO200" s="14">
        <v>0</v>
      </c>
      <c r="BP200" s="13">
        <v>0</v>
      </c>
    </row>
    <row r="201" spans="1:68">
      <c r="A201" s="12">
        <v>197</v>
      </c>
      <c r="B201" s="12" t="s">
        <v>197</v>
      </c>
      <c r="C201" s="12" t="s">
        <v>198</v>
      </c>
      <c r="D201" s="12" t="s">
        <v>776</v>
      </c>
      <c r="E201" s="12" t="s">
        <v>199</v>
      </c>
      <c r="F201" s="12" t="s">
        <v>134</v>
      </c>
      <c r="G201" s="12" t="s">
        <v>135</v>
      </c>
      <c r="H201" s="19">
        <f>I201+AZ201</f>
        <v>15</v>
      </c>
      <c r="I201" s="14">
        <f>MIN(J201+T201+AC201+AJ201+AY201,$I$3)</f>
        <v>0.625</v>
      </c>
      <c r="J201" s="15">
        <f>MIN(SUM(K201:S201),$J$3)</f>
        <v>0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6">
        <f>MIN(SUM(U201:AB201),$T$3)</f>
        <v>0.5</v>
      </c>
      <c r="U201" s="15">
        <v>0</v>
      </c>
      <c r="V201" s="15">
        <v>0</v>
      </c>
      <c r="W201" s="16">
        <v>0.5</v>
      </c>
      <c r="X201" s="16">
        <v>0</v>
      </c>
      <c r="Y201" s="15">
        <v>0</v>
      </c>
      <c r="Z201" s="16">
        <v>0</v>
      </c>
      <c r="AA201" s="15">
        <v>0</v>
      </c>
      <c r="AB201" s="16">
        <v>0</v>
      </c>
      <c r="AC201" s="16">
        <f>MIN(SUM(AD201:AI201),$AC$3)</f>
        <v>0</v>
      </c>
      <c r="AD201" s="15"/>
      <c r="AE201" s="15"/>
      <c r="AF201" s="15"/>
      <c r="AG201" s="15"/>
      <c r="AH201" s="15"/>
      <c r="AI201" s="16"/>
      <c r="AJ201" s="14">
        <f>MIN(AK201+AV201,$AJ$3)</f>
        <v>0.125</v>
      </c>
      <c r="AK201" s="14">
        <f>MIN(SUM(AL201:AU201),$AK$3)</f>
        <v>0.125</v>
      </c>
      <c r="AL201" s="15">
        <v>0</v>
      </c>
      <c r="AM201" s="16">
        <v>0</v>
      </c>
      <c r="AN201" s="17">
        <v>0</v>
      </c>
      <c r="AO201" s="14">
        <v>0</v>
      </c>
      <c r="AP201" s="17">
        <v>0</v>
      </c>
      <c r="AQ201" s="14">
        <v>0.125</v>
      </c>
      <c r="AR201" s="17">
        <v>0</v>
      </c>
      <c r="AS201" s="15">
        <v>0</v>
      </c>
      <c r="AT201" s="14">
        <v>0</v>
      </c>
      <c r="AU201" s="17">
        <v>0</v>
      </c>
      <c r="AV201" s="17">
        <f>MIN(SUM(AW201:AX201),$AV$3)</f>
        <v>0</v>
      </c>
      <c r="AW201" s="16">
        <v>0</v>
      </c>
      <c r="AX201" s="17">
        <v>0</v>
      </c>
      <c r="AY201" s="16">
        <v>0</v>
      </c>
      <c r="AZ201" s="13">
        <f>MIN(BA201+BI201+BJ201,$AZ$3)</f>
        <v>14.375</v>
      </c>
      <c r="BA201" s="14">
        <f>MIN(BB201+BE201+BF201,$BA$3)</f>
        <v>10</v>
      </c>
      <c r="BB201" s="14">
        <f>MIN(SUM(BC201:BD201),$BB$3)</f>
        <v>9</v>
      </c>
      <c r="BC201" s="17">
        <v>22</v>
      </c>
      <c r="BD201" s="14">
        <v>0</v>
      </c>
      <c r="BE201" s="16">
        <v>0</v>
      </c>
      <c r="BF201" s="15">
        <f>MIN(SUM(BG201:BH201),$BF$3)</f>
        <v>1</v>
      </c>
      <c r="BG201" s="15">
        <v>0</v>
      </c>
      <c r="BH201" s="15">
        <v>1</v>
      </c>
      <c r="BI201" s="16">
        <v>0</v>
      </c>
      <c r="BJ201" s="13">
        <v>4.375</v>
      </c>
      <c r="BK201" s="16">
        <v>0</v>
      </c>
      <c r="BL201" s="13">
        <v>0</v>
      </c>
      <c r="BM201" s="14">
        <v>0.375</v>
      </c>
      <c r="BN201" s="14">
        <v>4</v>
      </c>
      <c r="BO201" s="14">
        <v>0</v>
      </c>
      <c r="BP201" s="13">
        <v>0</v>
      </c>
    </row>
    <row r="202" spans="1:68">
      <c r="A202" s="12">
        <v>198</v>
      </c>
      <c r="B202" s="12" t="s">
        <v>528</v>
      </c>
      <c r="C202" s="12" t="s">
        <v>529</v>
      </c>
      <c r="D202" s="12" t="s">
        <v>530</v>
      </c>
      <c r="E202" s="12" t="s">
        <v>142</v>
      </c>
      <c r="F202" s="12" t="s">
        <v>134</v>
      </c>
      <c r="G202" s="12" t="s">
        <v>135</v>
      </c>
      <c r="H202" s="19">
        <f>I202+AZ202</f>
        <v>14.875</v>
      </c>
      <c r="I202" s="14">
        <f>MIN(J202+T202+AC202+AJ202+AY202,$I$3)</f>
        <v>8.625</v>
      </c>
      <c r="J202" s="15">
        <f>MIN(SUM(K202:S202),$J$3)</f>
        <v>4</v>
      </c>
      <c r="K202" s="15">
        <v>0</v>
      </c>
      <c r="L202" s="15">
        <v>0</v>
      </c>
      <c r="M202" s="15">
        <v>4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6">
        <f>MIN(SUM(U202:AB202),$T$3)</f>
        <v>1.5</v>
      </c>
      <c r="U202" s="15">
        <v>1</v>
      </c>
      <c r="V202" s="15">
        <v>0</v>
      </c>
      <c r="W202" s="16">
        <v>0</v>
      </c>
      <c r="X202" s="16">
        <v>0</v>
      </c>
      <c r="Y202" s="15">
        <v>0</v>
      </c>
      <c r="Z202" s="16">
        <v>0</v>
      </c>
      <c r="AA202" s="15">
        <v>0</v>
      </c>
      <c r="AB202" s="16">
        <v>0.5</v>
      </c>
      <c r="AC202" s="16">
        <f>MIN(SUM(AD202:AI202),$AC$3)</f>
        <v>3</v>
      </c>
      <c r="AD202" s="15">
        <v>3</v>
      </c>
      <c r="AE202" s="15">
        <v>0</v>
      </c>
      <c r="AF202" s="15">
        <v>0</v>
      </c>
      <c r="AG202" s="15">
        <v>0</v>
      </c>
      <c r="AH202" s="15">
        <v>0</v>
      </c>
      <c r="AI202" s="16">
        <v>0</v>
      </c>
      <c r="AJ202" s="14">
        <f>MIN(AK202+AV202,$AJ$3)</f>
        <v>0.125</v>
      </c>
      <c r="AK202" s="14">
        <f>MIN(SUM(AL202:AU202),$AK$3)</f>
        <v>0.125</v>
      </c>
      <c r="AL202" s="15">
        <v>0</v>
      </c>
      <c r="AM202" s="16">
        <v>0</v>
      </c>
      <c r="AN202" s="17">
        <v>0</v>
      </c>
      <c r="AO202" s="14">
        <v>0</v>
      </c>
      <c r="AP202" s="17">
        <v>0</v>
      </c>
      <c r="AQ202" s="14">
        <v>0.125</v>
      </c>
      <c r="AR202" s="17">
        <v>0</v>
      </c>
      <c r="AS202" s="15">
        <v>0</v>
      </c>
      <c r="AT202" s="14">
        <v>0</v>
      </c>
      <c r="AU202" s="17">
        <v>0</v>
      </c>
      <c r="AV202" s="17">
        <f>MIN(SUM(AW202:AX202),$AV$3)</f>
        <v>0</v>
      </c>
      <c r="AW202" s="16">
        <v>0</v>
      </c>
      <c r="AX202" s="17">
        <v>0</v>
      </c>
      <c r="AY202" s="16">
        <v>0</v>
      </c>
      <c r="AZ202" s="13">
        <f>MIN(BA202+BI202+BJ202,$AZ$3)</f>
        <v>6.25</v>
      </c>
      <c r="BA202" s="14">
        <f>MIN(BB202+BE202+BF202,$BA$3)</f>
        <v>6.25</v>
      </c>
      <c r="BB202" s="14">
        <f>MIN(SUM(BC202:BD202),$BB$3)</f>
        <v>6.25</v>
      </c>
      <c r="BC202" s="17">
        <v>6.25</v>
      </c>
      <c r="BD202" s="14">
        <v>0</v>
      </c>
      <c r="BE202" s="16">
        <v>0</v>
      </c>
      <c r="BF202" s="15">
        <f>MIN(SUM(BG202:BH202),$BF$3)</f>
        <v>0</v>
      </c>
      <c r="BG202" s="15">
        <v>0</v>
      </c>
      <c r="BH202" s="15">
        <v>0</v>
      </c>
      <c r="BI202" s="16">
        <v>0</v>
      </c>
      <c r="BJ202" s="13">
        <v>0</v>
      </c>
      <c r="BK202" s="16">
        <v>0</v>
      </c>
      <c r="BL202" s="13">
        <v>0</v>
      </c>
      <c r="BM202" s="14">
        <v>0</v>
      </c>
      <c r="BN202" s="14">
        <v>0</v>
      </c>
      <c r="BO202" s="14">
        <v>0</v>
      </c>
      <c r="BP202" s="13">
        <v>0</v>
      </c>
    </row>
    <row r="203" spans="1:68">
      <c r="A203" s="12">
        <v>199</v>
      </c>
      <c r="B203" s="12" t="s">
        <v>603</v>
      </c>
      <c r="C203" s="12" t="s">
        <v>604</v>
      </c>
      <c r="D203" s="12" t="s">
        <v>605</v>
      </c>
      <c r="E203" s="12" t="s">
        <v>145</v>
      </c>
      <c r="F203" s="12" t="s">
        <v>134</v>
      </c>
      <c r="G203" s="12" t="s">
        <v>135</v>
      </c>
      <c r="H203" s="19">
        <f>I203+AZ203</f>
        <v>14.75</v>
      </c>
      <c r="I203" s="14">
        <f>MIN(J203+T203+AC203+AJ203+AY203,$I$3)</f>
        <v>2</v>
      </c>
      <c r="J203" s="15">
        <f>MIN(SUM(K203:S203),$J$3)</f>
        <v>0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6">
        <f>MIN(SUM(U203:AB203),$T$3)</f>
        <v>2</v>
      </c>
      <c r="U203" s="15">
        <v>0</v>
      </c>
      <c r="V203" s="15">
        <v>1</v>
      </c>
      <c r="W203" s="16">
        <v>1</v>
      </c>
      <c r="X203" s="16">
        <v>0</v>
      </c>
      <c r="Y203" s="15">
        <v>0</v>
      </c>
      <c r="Z203" s="16">
        <v>0</v>
      </c>
      <c r="AA203" s="15">
        <v>0</v>
      </c>
      <c r="AB203" s="16">
        <v>0</v>
      </c>
      <c r="AC203" s="16">
        <f>MIN(SUM(AD203:AI203),$AC$3)</f>
        <v>0</v>
      </c>
      <c r="AD203" s="15"/>
      <c r="AE203" s="15"/>
      <c r="AF203" s="15"/>
      <c r="AG203" s="15"/>
      <c r="AH203" s="15"/>
      <c r="AI203" s="16"/>
      <c r="AJ203" s="14">
        <f>MIN(AK203+AV203,$AJ$3)</f>
        <v>0</v>
      </c>
      <c r="AK203" s="14">
        <f>MIN(SUM(AL203:AU203),$AK$3)</f>
        <v>0</v>
      </c>
      <c r="AL203" s="15">
        <v>0</v>
      </c>
      <c r="AM203" s="16">
        <v>0</v>
      </c>
      <c r="AN203" s="17">
        <v>0</v>
      </c>
      <c r="AO203" s="14">
        <v>0</v>
      </c>
      <c r="AP203" s="17">
        <v>0</v>
      </c>
      <c r="AQ203" s="14">
        <v>0</v>
      </c>
      <c r="AR203" s="17">
        <v>0</v>
      </c>
      <c r="AS203" s="15">
        <v>0</v>
      </c>
      <c r="AT203" s="14">
        <v>0</v>
      </c>
      <c r="AU203" s="17">
        <v>0</v>
      </c>
      <c r="AV203" s="17">
        <f>MIN(SUM(AW203:AX203),$AV$3)</f>
        <v>0</v>
      </c>
      <c r="AW203" s="16">
        <v>0</v>
      </c>
      <c r="AX203" s="17">
        <v>0</v>
      </c>
      <c r="AY203" s="16">
        <v>0</v>
      </c>
      <c r="AZ203" s="13">
        <f>MIN(BA203+BI203+BJ203,$AZ$3)</f>
        <v>12.75</v>
      </c>
      <c r="BA203" s="14">
        <f>MIN(BB203+BE203+BF203,$BA$3)</f>
        <v>12</v>
      </c>
      <c r="BB203" s="14">
        <f>MIN(SUM(BC203:BD203),$BB$3)</f>
        <v>9</v>
      </c>
      <c r="BC203" s="17">
        <v>22.75</v>
      </c>
      <c r="BD203" s="14">
        <v>0</v>
      </c>
      <c r="BE203" s="16">
        <v>0</v>
      </c>
      <c r="BF203" s="15">
        <f>MIN(SUM(BG203:BH203),$BF$3)</f>
        <v>3</v>
      </c>
      <c r="BG203" s="15">
        <v>0</v>
      </c>
      <c r="BH203" s="15">
        <v>3</v>
      </c>
      <c r="BI203" s="16">
        <v>0</v>
      </c>
      <c r="BJ203" s="13">
        <v>0.75</v>
      </c>
      <c r="BK203" s="16">
        <v>0</v>
      </c>
      <c r="BL203" s="13">
        <v>0</v>
      </c>
      <c r="BM203" s="14">
        <v>0.375</v>
      </c>
      <c r="BN203" s="14">
        <v>0</v>
      </c>
      <c r="BO203" s="14">
        <v>0.375</v>
      </c>
      <c r="BP203" s="13">
        <v>0</v>
      </c>
    </row>
    <row r="204" spans="1:68">
      <c r="A204" s="12">
        <v>200</v>
      </c>
      <c r="B204" s="12" t="s">
        <v>220</v>
      </c>
      <c r="C204" s="12" t="s">
        <v>221</v>
      </c>
      <c r="D204" s="12" t="s">
        <v>222</v>
      </c>
      <c r="E204" s="12" t="s">
        <v>145</v>
      </c>
      <c r="F204" s="12" t="s">
        <v>134</v>
      </c>
      <c r="G204" s="12" t="s">
        <v>135</v>
      </c>
      <c r="H204" s="19">
        <f>I204+AZ204</f>
        <v>14</v>
      </c>
      <c r="I204" s="14">
        <f>MIN(J204+T204+AC204+AJ204+AY204,$I$3)</f>
        <v>3</v>
      </c>
      <c r="J204" s="15">
        <f>MIN(SUM(K204:S204),$J$3)</f>
        <v>3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3</v>
      </c>
      <c r="Q204" s="15">
        <v>0</v>
      </c>
      <c r="R204" s="15">
        <v>0</v>
      </c>
      <c r="S204" s="15">
        <v>0</v>
      </c>
      <c r="T204" s="16">
        <f>MIN(SUM(U204:AB204),$T$3)</f>
        <v>0</v>
      </c>
      <c r="U204" s="15"/>
      <c r="V204" s="15"/>
      <c r="W204" s="16"/>
      <c r="X204" s="16"/>
      <c r="Y204" s="15"/>
      <c r="Z204" s="16"/>
      <c r="AA204" s="15"/>
      <c r="AB204" s="16"/>
      <c r="AC204" s="16">
        <f>MIN(SUM(AD204:AI204),$AC$3)</f>
        <v>0</v>
      </c>
      <c r="AD204" s="15"/>
      <c r="AE204" s="15"/>
      <c r="AF204" s="15"/>
      <c r="AG204" s="15"/>
      <c r="AH204" s="15"/>
      <c r="AI204" s="16"/>
      <c r="AJ204" s="14">
        <f>MIN(AK204+AV204,$AJ$3)</f>
        <v>0</v>
      </c>
      <c r="AK204" s="14">
        <f>MIN(SUM(AL204:AU204),$AK$3)</f>
        <v>0</v>
      </c>
      <c r="AL204" s="15">
        <v>0</v>
      </c>
      <c r="AM204" s="16">
        <v>0</v>
      </c>
      <c r="AN204" s="17">
        <v>0</v>
      </c>
      <c r="AO204" s="14">
        <v>0</v>
      </c>
      <c r="AP204" s="17">
        <v>0</v>
      </c>
      <c r="AQ204" s="14">
        <v>0</v>
      </c>
      <c r="AR204" s="17">
        <v>0</v>
      </c>
      <c r="AS204" s="15">
        <v>0</v>
      </c>
      <c r="AT204" s="14">
        <v>0</v>
      </c>
      <c r="AU204" s="17">
        <v>0</v>
      </c>
      <c r="AV204" s="17">
        <f>MIN(SUM(AW204:AX204),$AV$3)</f>
        <v>0</v>
      </c>
      <c r="AW204" s="16">
        <v>0</v>
      </c>
      <c r="AX204" s="17">
        <v>0</v>
      </c>
      <c r="AY204" s="16">
        <v>0</v>
      </c>
      <c r="AZ204" s="13">
        <f>MIN(BA204+BI204+BJ204,$AZ$3)</f>
        <v>11</v>
      </c>
      <c r="BA204" s="14">
        <f>MIN(BB204+BE204+BF204,$BA$3)</f>
        <v>11</v>
      </c>
      <c r="BB204" s="14">
        <f>MIN(SUM(BC204:BD204),$BB$3)</f>
        <v>9</v>
      </c>
      <c r="BC204" s="17">
        <v>17.5</v>
      </c>
      <c r="BD204" s="14">
        <v>0</v>
      </c>
      <c r="BE204" s="16">
        <v>0</v>
      </c>
      <c r="BF204" s="15">
        <f>MIN(SUM(BG204:BH204),$BF$3)</f>
        <v>2</v>
      </c>
      <c r="BG204" s="15">
        <v>0</v>
      </c>
      <c r="BH204" s="15">
        <v>2</v>
      </c>
      <c r="BI204" s="16">
        <v>0</v>
      </c>
      <c r="BJ204" s="13">
        <v>0</v>
      </c>
      <c r="BK204" s="16">
        <v>0</v>
      </c>
      <c r="BL204" s="13">
        <v>0</v>
      </c>
      <c r="BM204" s="14">
        <v>0</v>
      </c>
      <c r="BN204" s="14">
        <v>0</v>
      </c>
      <c r="BO204" s="14">
        <v>0</v>
      </c>
      <c r="BP204" s="13">
        <v>0</v>
      </c>
    </row>
    <row r="205" spans="1:68">
      <c r="A205" s="12">
        <v>201</v>
      </c>
      <c r="B205" s="12" t="s">
        <v>675</v>
      </c>
      <c r="C205" s="12" t="s">
        <v>676</v>
      </c>
      <c r="D205" s="12" t="s">
        <v>677</v>
      </c>
      <c r="E205" s="12" t="s">
        <v>381</v>
      </c>
      <c r="F205" s="12" t="s">
        <v>134</v>
      </c>
      <c r="G205" s="12" t="s">
        <v>135</v>
      </c>
      <c r="H205" s="19">
        <f>I205+AZ205</f>
        <v>14</v>
      </c>
      <c r="I205" s="14">
        <f>MIN(J205+T205+AC205+AJ205+AY205,$I$3)</f>
        <v>8</v>
      </c>
      <c r="J205" s="15">
        <f>MIN(SUM(K205:S205),$J$3)</f>
        <v>4</v>
      </c>
      <c r="K205" s="15">
        <v>0</v>
      </c>
      <c r="L205" s="15">
        <v>0</v>
      </c>
      <c r="M205" s="15">
        <v>4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6">
        <f>MIN(SUM(U205:AB205),$T$3)</f>
        <v>4</v>
      </c>
      <c r="U205" s="15">
        <v>1</v>
      </c>
      <c r="V205" s="15">
        <v>2</v>
      </c>
      <c r="W205" s="16">
        <v>1</v>
      </c>
      <c r="X205" s="16">
        <v>0</v>
      </c>
      <c r="Y205" s="15">
        <v>0</v>
      </c>
      <c r="Z205" s="16">
        <v>0</v>
      </c>
      <c r="AA205" s="15">
        <v>0</v>
      </c>
      <c r="AB205" s="16">
        <v>0.5</v>
      </c>
      <c r="AC205" s="16">
        <f>MIN(SUM(AD205:AI205),$AC$3)</f>
        <v>0</v>
      </c>
      <c r="AD205" s="15"/>
      <c r="AE205" s="15"/>
      <c r="AF205" s="15"/>
      <c r="AG205" s="15"/>
      <c r="AH205" s="15"/>
      <c r="AI205" s="16"/>
      <c r="AJ205" s="14">
        <f>MIN(AK205+AV205,$AJ$3)</f>
        <v>0</v>
      </c>
      <c r="AK205" s="14">
        <f>MIN(SUM(AL205:AU205),$AK$3)</f>
        <v>0</v>
      </c>
      <c r="AL205" s="15"/>
      <c r="AM205" s="16"/>
      <c r="AN205" s="17"/>
      <c r="AO205" s="14"/>
      <c r="AP205" s="17"/>
      <c r="AQ205" s="14"/>
      <c r="AR205" s="17"/>
      <c r="AS205" s="15"/>
      <c r="AT205" s="14"/>
      <c r="AU205" s="17"/>
      <c r="AV205" s="17">
        <f>MIN(SUM(AW205:AX205),$AV$3)</f>
        <v>0</v>
      </c>
      <c r="AW205" s="16"/>
      <c r="AX205" s="17"/>
      <c r="AY205" s="16"/>
      <c r="AZ205" s="13">
        <f>MIN(BA205+BI205+BJ205,$AZ$3)</f>
        <v>6</v>
      </c>
      <c r="BA205" s="14">
        <f>MIN(BB205+BE205+BF205,$BA$3)</f>
        <v>6</v>
      </c>
      <c r="BB205" s="14">
        <f>MIN(SUM(BC205:BD205),$BB$3)</f>
        <v>6</v>
      </c>
      <c r="BC205" s="17">
        <v>6</v>
      </c>
      <c r="BD205" s="14">
        <v>0</v>
      </c>
      <c r="BE205" s="16"/>
      <c r="BF205" s="15">
        <f>MIN(SUM(BG205:BH205),$BF$3)</f>
        <v>0</v>
      </c>
      <c r="BG205" s="15"/>
      <c r="BH205" s="15"/>
      <c r="BI205" s="16">
        <v>0</v>
      </c>
      <c r="BJ205" s="13">
        <v>0</v>
      </c>
      <c r="BK205" s="16">
        <v>0</v>
      </c>
      <c r="BL205" s="13">
        <v>0</v>
      </c>
      <c r="BM205" s="14">
        <v>0</v>
      </c>
      <c r="BN205" s="14">
        <v>0</v>
      </c>
      <c r="BO205" s="14">
        <v>0</v>
      </c>
      <c r="BP205" s="13">
        <v>0</v>
      </c>
    </row>
    <row r="206" spans="1:68">
      <c r="A206" s="12">
        <v>202</v>
      </c>
      <c r="B206" s="12" t="s">
        <v>763</v>
      </c>
      <c r="C206" s="12" t="s">
        <v>764</v>
      </c>
      <c r="D206" s="12" t="s">
        <v>765</v>
      </c>
      <c r="E206" s="12" t="s">
        <v>244</v>
      </c>
      <c r="F206" s="12" t="s">
        <v>134</v>
      </c>
      <c r="G206" s="12" t="s">
        <v>135</v>
      </c>
      <c r="H206" s="19">
        <f>I206+AZ206</f>
        <v>14</v>
      </c>
      <c r="I206" s="14">
        <f>MIN(J206+T206+AC206+AJ206+AY206,$I$3)</f>
        <v>1.5</v>
      </c>
      <c r="J206" s="15">
        <f>MIN(SUM(K206:S206),$J$3)</f>
        <v>0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6">
        <f>MIN(SUM(U206:AB206),$T$3)</f>
        <v>0.5</v>
      </c>
      <c r="U206" s="15">
        <v>0</v>
      </c>
      <c r="V206" s="15">
        <v>0</v>
      </c>
      <c r="W206" s="16">
        <v>0.5</v>
      </c>
      <c r="X206" s="16">
        <v>0</v>
      </c>
      <c r="Y206" s="15">
        <v>0</v>
      </c>
      <c r="Z206" s="16">
        <v>0</v>
      </c>
      <c r="AA206" s="15">
        <v>0</v>
      </c>
      <c r="AB206" s="16">
        <v>0</v>
      </c>
      <c r="AC206" s="16">
        <f>MIN(SUM(AD206:AI206),$AC$3)</f>
        <v>1</v>
      </c>
      <c r="AD206" s="15">
        <v>0</v>
      </c>
      <c r="AE206" s="15">
        <v>0</v>
      </c>
      <c r="AF206" s="15">
        <v>1</v>
      </c>
      <c r="AG206" s="15">
        <v>0</v>
      </c>
      <c r="AH206" s="15">
        <v>0</v>
      </c>
      <c r="AI206" s="16">
        <v>0</v>
      </c>
      <c r="AJ206" s="14">
        <f>MIN(AK206+AV206,$AJ$3)</f>
        <v>0</v>
      </c>
      <c r="AK206" s="14">
        <f>MIN(SUM(AL206:AU206),$AK$3)</f>
        <v>0</v>
      </c>
      <c r="AL206" s="15">
        <v>0</v>
      </c>
      <c r="AM206" s="16">
        <v>0</v>
      </c>
      <c r="AN206" s="17">
        <v>0</v>
      </c>
      <c r="AO206" s="14">
        <v>0</v>
      </c>
      <c r="AP206" s="17">
        <v>0</v>
      </c>
      <c r="AQ206" s="14">
        <v>0</v>
      </c>
      <c r="AR206" s="17">
        <v>0</v>
      </c>
      <c r="AS206" s="15">
        <v>0</v>
      </c>
      <c r="AT206" s="14">
        <v>0</v>
      </c>
      <c r="AU206" s="17">
        <v>0</v>
      </c>
      <c r="AV206" s="17">
        <f>MIN(SUM(AW206:AX206),$AV$3)</f>
        <v>0</v>
      </c>
      <c r="AW206" s="16">
        <v>0</v>
      </c>
      <c r="AX206" s="17">
        <v>0</v>
      </c>
      <c r="AY206" s="16">
        <v>0</v>
      </c>
      <c r="AZ206" s="13">
        <f>MIN(BA206+BI206+BJ206,$AZ$3)</f>
        <v>12.5</v>
      </c>
      <c r="BA206" s="14">
        <f>MIN(BB206+BE206+BF206,$BA$3)</f>
        <v>12</v>
      </c>
      <c r="BB206" s="14">
        <f>MIN(SUM(BC206:BD206),$BB$3)</f>
        <v>9</v>
      </c>
      <c r="BC206" s="17">
        <v>11.75</v>
      </c>
      <c r="BD206" s="14">
        <v>0</v>
      </c>
      <c r="BE206" s="16">
        <v>0</v>
      </c>
      <c r="BF206" s="15">
        <f>MIN(SUM(BG206:BH206),$BF$3)</f>
        <v>3</v>
      </c>
      <c r="BG206" s="15">
        <v>0</v>
      </c>
      <c r="BH206" s="15">
        <v>3</v>
      </c>
      <c r="BI206" s="16">
        <v>0</v>
      </c>
      <c r="BJ206" s="13">
        <v>0.5</v>
      </c>
      <c r="BK206" s="16">
        <v>0</v>
      </c>
      <c r="BL206" s="13">
        <v>0</v>
      </c>
      <c r="BM206" s="14">
        <v>0</v>
      </c>
      <c r="BN206" s="14">
        <v>0.5</v>
      </c>
      <c r="BO206" s="14">
        <v>0</v>
      </c>
      <c r="BP206" s="13">
        <v>0</v>
      </c>
    </row>
    <row r="207" spans="1:68">
      <c r="A207" s="12">
        <v>203</v>
      </c>
      <c r="B207" s="12" t="s">
        <v>432</v>
      </c>
      <c r="C207" s="12" t="s">
        <v>433</v>
      </c>
      <c r="D207" s="12" t="s">
        <v>434</v>
      </c>
      <c r="E207" s="12" t="s">
        <v>145</v>
      </c>
      <c r="F207" s="12" t="s">
        <v>134</v>
      </c>
      <c r="G207" s="12" t="s">
        <v>135</v>
      </c>
      <c r="H207" s="19">
        <f>I207+AZ207</f>
        <v>13.875</v>
      </c>
      <c r="I207" s="14">
        <f>MIN(J207+T207+AC207+AJ207+AY207,$I$3)</f>
        <v>9</v>
      </c>
      <c r="J207" s="15">
        <f>MIN(SUM(K207:S207),$J$3)</f>
        <v>4</v>
      </c>
      <c r="K207" s="15">
        <v>0</v>
      </c>
      <c r="L207" s="15">
        <v>0</v>
      </c>
      <c r="M207" s="15">
        <v>4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6">
        <f>MIN(SUM(U207:AB207),$T$3)</f>
        <v>1</v>
      </c>
      <c r="U207" s="15">
        <v>0</v>
      </c>
      <c r="V207" s="15">
        <v>1</v>
      </c>
      <c r="W207" s="16">
        <v>0</v>
      </c>
      <c r="X207" s="16">
        <v>0</v>
      </c>
      <c r="Y207" s="15">
        <v>0</v>
      </c>
      <c r="Z207" s="16">
        <v>0</v>
      </c>
      <c r="AA207" s="15">
        <v>0</v>
      </c>
      <c r="AB207" s="16">
        <v>0</v>
      </c>
      <c r="AC207" s="16">
        <f>MIN(SUM(AD207:AI207),$AC$3)</f>
        <v>4</v>
      </c>
      <c r="AD207" s="15">
        <v>3</v>
      </c>
      <c r="AE207" s="15">
        <v>0</v>
      </c>
      <c r="AF207" s="15">
        <v>0</v>
      </c>
      <c r="AG207" s="15">
        <v>0</v>
      </c>
      <c r="AH207" s="15">
        <v>1</v>
      </c>
      <c r="AI207" s="16">
        <v>0</v>
      </c>
      <c r="AJ207" s="14">
        <f>MIN(AK207+AV207,$AJ$3)</f>
        <v>0</v>
      </c>
      <c r="AK207" s="14">
        <f>MIN(SUM(AL207:AU207),$AK$3)</f>
        <v>0</v>
      </c>
      <c r="AL207" s="15"/>
      <c r="AM207" s="16"/>
      <c r="AN207" s="17"/>
      <c r="AO207" s="14"/>
      <c r="AP207" s="17"/>
      <c r="AQ207" s="14"/>
      <c r="AR207" s="17"/>
      <c r="AS207" s="15"/>
      <c r="AT207" s="14"/>
      <c r="AU207" s="17"/>
      <c r="AV207" s="17">
        <f>MIN(SUM(AW207:AX207),$AV$3)</f>
        <v>0</v>
      </c>
      <c r="AW207" s="16"/>
      <c r="AX207" s="17"/>
      <c r="AY207" s="16"/>
      <c r="AZ207" s="13">
        <f>MIN(BA207+BI207+BJ207,$AZ$3)</f>
        <v>4.875</v>
      </c>
      <c r="BA207" s="14">
        <f>MIN(BB207+BE207+BF207,$BA$3)</f>
        <v>4.75</v>
      </c>
      <c r="BB207" s="14">
        <f>MIN(SUM(BC207:BD207),$BB$3)</f>
        <v>4.75</v>
      </c>
      <c r="BC207" s="17">
        <v>4.75</v>
      </c>
      <c r="BD207" s="14">
        <v>0</v>
      </c>
      <c r="BE207" s="16"/>
      <c r="BF207" s="15">
        <f>MIN(SUM(BG207:BH207),$BF$3)</f>
        <v>0</v>
      </c>
      <c r="BG207" s="15"/>
      <c r="BH207" s="15"/>
      <c r="BI207" s="16">
        <v>0</v>
      </c>
      <c r="BJ207" s="13">
        <v>0.125</v>
      </c>
      <c r="BK207" s="16">
        <v>0</v>
      </c>
      <c r="BL207" s="13">
        <v>0</v>
      </c>
      <c r="BM207" s="14">
        <v>0</v>
      </c>
      <c r="BN207" s="14">
        <v>0</v>
      </c>
      <c r="BO207" s="14">
        <v>0.125</v>
      </c>
      <c r="BP207" s="13">
        <v>0</v>
      </c>
    </row>
    <row r="208" spans="1:68">
      <c r="A208" s="12">
        <v>204</v>
      </c>
      <c r="B208" s="12" t="s">
        <v>267</v>
      </c>
      <c r="C208" s="12" t="s">
        <v>268</v>
      </c>
      <c r="D208" s="12" t="s">
        <v>269</v>
      </c>
      <c r="E208" s="12" t="s">
        <v>145</v>
      </c>
      <c r="F208" s="12" t="s">
        <v>134</v>
      </c>
      <c r="G208" s="12" t="s">
        <v>135</v>
      </c>
      <c r="H208" s="19">
        <f>I208+AZ208</f>
        <v>13.125</v>
      </c>
      <c r="I208" s="14">
        <f>MIN(J208+T208+AC208+AJ208+AY208,$I$3)</f>
        <v>3</v>
      </c>
      <c r="J208" s="15">
        <f>MIN(SUM(K208:S208),$J$3)</f>
        <v>0</v>
      </c>
      <c r="K208" s="15"/>
      <c r="L208" s="15"/>
      <c r="M208" s="15"/>
      <c r="N208" s="15"/>
      <c r="O208" s="15"/>
      <c r="P208" s="15"/>
      <c r="Q208" s="15"/>
      <c r="R208" s="15"/>
      <c r="S208" s="15"/>
      <c r="T208" s="16">
        <f>MIN(SUM(U208:AB208),$T$3)</f>
        <v>2</v>
      </c>
      <c r="U208" s="15">
        <v>0</v>
      </c>
      <c r="V208" s="15">
        <v>1</v>
      </c>
      <c r="W208" s="16">
        <v>1</v>
      </c>
      <c r="X208" s="16">
        <v>0</v>
      </c>
      <c r="Y208" s="15">
        <v>0</v>
      </c>
      <c r="Z208" s="16">
        <v>0</v>
      </c>
      <c r="AA208" s="15">
        <v>0</v>
      </c>
      <c r="AB208" s="16">
        <v>0</v>
      </c>
      <c r="AC208" s="16">
        <f>MIN(SUM(AD208:AI208),$AC$3)</f>
        <v>1</v>
      </c>
      <c r="AD208" s="15">
        <v>0</v>
      </c>
      <c r="AE208" s="15">
        <v>0</v>
      </c>
      <c r="AF208" s="15">
        <v>1</v>
      </c>
      <c r="AG208" s="15">
        <v>0</v>
      </c>
      <c r="AH208" s="15">
        <v>0</v>
      </c>
      <c r="AI208" s="16">
        <v>0</v>
      </c>
      <c r="AJ208" s="14">
        <f>MIN(AK208+AV208,$AJ$3)</f>
        <v>0</v>
      </c>
      <c r="AK208" s="14">
        <f>MIN(SUM(AL208:AU208),$AK$3)</f>
        <v>0</v>
      </c>
      <c r="AL208" s="15">
        <v>0</v>
      </c>
      <c r="AM208" s="16">
        <v>0</v>
      </c>
      <c r="AN208" s="17">
        <v>0</v>
      </c>
      <c r="AO208" s="14">
        <v>0</v>
      </c>
      <c r="AP208" s="17">
        <v>0</v>
      </c>
      <c r="AQ208" s="14">
        <v>0</v>
      </c>
      <c r="AR208" s="17">
        <v>0</v>
      </c>
      <c r="AS208" s="15">
        <v>0</v>
      </c>
      <c r="AT208" s="14">
        <v>0</v>
      </c>
      <c r="AU208" s="17">
        <v>0</v>
      </c>
      <c r="AV208" s="17">
        <f>MIN(SUM(AW208:AX208),$AV$3)</f>
        <v>0</v>
      </c>
      <c r="AW208" s="16">
        <v>0</v>
      </c>
      <c r="AX208" s="17">
        <v>0</v>
      </c>
      <c r="AY208" s="16">
        <v>0</v>
      </c>
      <c r="AZ208" s="13">
        <f>MIN(BA208+BI208+BJ208,$AZ$3)</f>
        <v>10.125</v>
      </c>
      <c r="BA208" s="14">
        <f>MIN(BB208+BE208+BF208,$BA$3)</f>
        <v>10</v>
      </c>
      <c r="BB208" s="14">
        <f>MIN(SUM(BC208:BD208),$BB$3)</f>
        <v>9</v>
      </c>
      <c r="BC208" s="17">
        <v>17</v>
      </c>
      <c r="BD208" s="14">
        <v>0</v>
      </c>
      <c r="BE208" s="16">
        <v>0</v>
      </c>
      <c r="BF208" s="15">
        <f>MIN(SUM(BG208:BH208),$BF$3)</f>
        <v>1</v>
      </c>
      <c r="BG208" s="15">
        <v>0</v>
      </c>
      <c r="BH208" s="15">
        <v>1</v>
      </c>
      <c r="BI208" s="16">
        <v>0</v>
      </c>
      <c r="BJ208" s="13">
        <v>0.125</v>
      </c>
      <c r="BK208" s="16">
        <v>0</v>
      </c>
      <c r="BL208" s="13">
        <v>0</v>
      </c>
      <c r="BM208" s="14">
        <v>0</v>
      </c>
      <c r="BN208" s="14">
        <v>0</v>
      </c>
      <c r="BO208" s="14">
        <v>0.125</v>
      </c>
      <c r="BP208" s="13">
        <v>0</v>
      </c>
    </row>
    <row r="209" spans="1:68">
      <c r="A209" s="12">
        <v>205</v>
      </c>
      <c r="B209" s="12" t="s">
        <v>629</v>
      </c>
      <c r="C209" s="12" t="s">
        <v>630</v>
      </c>
      <c r="D209" s="12" t="s">
        <v>631</v>
      </c>
      <c r="E209" s="12" t="s">
        <v>314</v>
      </c>
      <c r="F209" s="12" t="s">
        <v>134</v>
      </c>
      <c r="G209" s="12" t="s">
        <v>135</v>
      </c>
      <c r="H209" s="19">
        <f>I209+AZ209</f>
        <v>13</v>
      </c>
      <c r="I209" s="14">
        <f>MIN(J209+T209+AC209+AJ209+AY209,$I$3)</f>
        <v>2</v>
      </c>
      <c r="J209" s="15">
        <f>MIN(SUM(K209:S209),$J$3)</f>
        <v>0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6">
        <f>MIN(SUM(U209:AB209),$T$3)</f>
        <v>2</v>
      </c>
      <c r="U209" s="15">
        <v>0</v>
      </c>
      <c r="V209" s="15">
        <v>0</v>
      </c>
      <c r="W209" s="16">
        <v>1</v>
      </c>
      <c r="X209" s="16">
        <v>0</v>
      </c>
      <c r="Y209" s="15">
        <v>0</v>
      </c>
      <c r="Z209" s="16">
        <v>0</v>
      </c>
      <c r="AA209" s="15">
        <v>1</v>
      </c>
      <c r="AB209" s="16">
        <v>0</v>
      </c>
      <c r="AC209" s="16">
        <f>MIN(SUM(AD209:AI209),$AC$3)</f>
        <v>0</v>
      </c>
      <c r="AD209" s="15"/>
      <c r="AE209" s="15"/>
      <c r="AF209" s="15"/>
      <c r="AG209" s="15"/>
      <c r="AH209" s="15"/>
      <c r="AI209" s="16"/>
      <c r="AJ209" s="14">
        <f>MIN(AK209+AV209,$AJ$3)</f>
        <v>0</v>
      </c>
      <c r="AK209" s="14">
        <f>MIN(SUM(AL209:AU209),$AK$3)</f>
        <v>0</v>
      </c>
      <c r="AL209" s="15"/>
      <c r="AM209" s="16"/>
      <c r="AN209" s="17"/>
      <c r="AO209" s="14"/>
      <c r="AP209" s="17"/>
      <c r="AQ209" s="14"/>
      <c r="AR209" s="17"/>
      <c r="AS209" s="15"/>
      <c r="AT209" s="14"/>
      <c r="AU209" s="17"/>
      <c r="AV209" s="17">
        <f>MIN(SUM(AW209:AX209),$AV$3)</f>
        <v>0</v>
      </c>
      <c r="AW209" s="16"/>
      <c r="AX209" s="17"/>
      <c r="AY209" s="16"/>
      <c r="AZ209" s="13">
        <f>MIN(BA209+BI209+BJ209,$AZ$3)</f>
        <v>11</v>
      </c>
      <c r="BA209" s="14">
        <f>MIN(BB209+BE209+BF209,$BA$3)</f>
        <v>9</v>
      </c>
      <c r="BB209" s="14">
        <f>MIN(SUM(BC209:BD209),$BB$3)</f>
        <v>9</v>
      </c>
      <c r="BC209" s="17">
        <v>13.25</v>
      </c>
      <c r="BD209" s="14">
        <v>0</v>
      </c>
      <c r="BE209" s="16"/>
      <c r="BF209" s="15">
        <f>MIN(SUM(BG209:BH209),$BF$3)</f>
        <v>0</v>
      </c>
      <c r="BG209" s="15"/>
      <c r="BH209" s="15"/>
      <c r="BI209" s="16">
        <v>0</v>
      </c>
      <c r="BJ209" s="13">
        <v>2</v>
      </c>
      <c r="BK209" s="16">
        <v>0</v>
      </c>
      <c r="BL209" s="13">
        <v>0</v>
      </c>
      <c r="BM209" s="14">
        <v>0</v>
      </c>
      <c r="BN209" s="14">
        <v>2</v>
      </c>
      <c r="BO209" s="14">
        <v>0</v>
      </c>
      <c r="BP209" s="13">
        <v>0</v>
      </c>
    </row>
    <row r="210" spans="1:68">
      <c r="A210" s="12">
        <v>206</v>
      </c>
      <c r="B210" s="12" t="s">
        <v>576</v>
      </c>
      <c r="C210" s="12" t="s">
        <v>577</v>
      </c>
      <c r="D210" s="12" t="s">
        <v>578</v>
      </c>
      <c r="E210" s="12" t="s">
        <v>196</v>
      </c>
      <c r="F210" s="12" t="s">
        <v>134</v>
      </c>
      <c r="G210" s="12" t="s">
        <v>135</v>
      </c>
      <c r="H210" s="19">
        <f>I210+AZ210</f>
        <v>12.35</v>
      </c>
      <c r="I210" s="14">
        <f>MIN(J210+T210+AC210+AJ210+AY210,$I$3)</f>
        <v>0.6</v>
      </c>
      <c r="J210" s="15">
        <f>MIN(SUM(K210:S210),$J$3)</f>
        <v>0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6">
        <f>MIN(SUM(U210:AB210),$T$3)</f>
        <v>0.6</v>
      </c>
      <c r="U210" s="15">
        <v>0</v>
      </c>
      <c r="V210" s="15">
        <v>0</v>
      </c>
      <c r="W210" s="16">
        <v>0.6</v>
      </c>
      <c r="X210" s="16">
        <v>0</v>
      </c>
      <c r="Y210" s="15">
        <v>0</v>
      </c>
      <c r="Z210" s="16">
        <v>0</v>
      </c>
      <c r="AA210" s="15">
        <v>0</v>
      </c>
      <c r="AB210" s="16">
        <v>0</v>
      </c>
      <c r="AC210" s="16">
        <f>MIN(SUM(AD210:AI210),$AC$3)</f>
        <v>0</v>
      </c>
      <c r="AD210" s="15"/>
      <c r="AE210" s="15"/>
      <c r="AF210" s="15"/>
      <c r="AG210" s="15"/>
      <c r="AH210" s="15"/>
      <c r="AI210" s="16"/>
      <c r="AJ210" s="14">
        <f>MIN(AK210+AV210,$AJ$3)</f>
        <v>0</v>
      </c>
      <c r="AK210" s="14">
        <f>MIN(SUM(AL210:AU210),$AK$3)</f>
        <v>0</v>
      </c>
      <c r="AL210" s="15"/>
      <c r="AM210" s="16"/>
      <c r="AN210" s="17"/>
      <c r="AO210" s="14"/>
      <c r="AP210" s="17"/>
      <c r="AQ210" s="14"/>
      <c r="AR210" s="17"/>
      <c r="AS210" s="15"/>
      <c r="AT210" s="14"/>
      <c r="AU210" s="17"/>
      <c r="AV210" s="17">
        <f>MIN(SUM(AW210:AX210),$AV$3)</f>
        <v>0</v>
      </c>
      <c r="AW210" s="16"/>
      <c r="AX210" s="17"/>
      <c r="AY210" s="16"/>
      <c r="AZ210" s="13">
        <f>MIN(BA210+BI210+BJ210,$AZ$3)</f>
        <v>11.75</v>
      </c>
      <c r="BA210" s="14">
        <f>MIN(BB210+BE210+BF210,$BA$3)</f>
        <v>9</v>
      </c>
      <c r="BB210" s="14">
        <f>MIN(SUM(BC210:BD210),$BB$3)</f>
        <v>9</v>
      </c>
      <c r="BC210" s="17">
        <v>13.25</v>
      </c>
      <c r="BD210" s="14">
        <v>0</v>
      </c>
      <c r="BE210" s="16"/>
      <c r="BF210" s="15">
        <f>MIN(SUM(BG210:BH210),$BF$3)</f>
        <v>0</v>
      </c>
      <c r="BG210" s="15"/>
      <c r="BH210" s="15"/>
      <c r="BI210" s="16">
        <v>0</v>
      </c>
      <c r="BJ210" s="13">
        <v>2.75</v>
      </c>
      <c r="BK210" s="16">
        <v>0</v>
      </c>
      <c r="BL210" s="13">
        <v>0</v>
      </c>
      <c r="BM210" s="14">
        <v>0.375</v>
      </c>
      <c r="BN210" s="14">
        <v>2.375</v>
      </c>
      <c r="BO210" s="14">
        <v>0</v>
      </c>
      <c r="BP210" s="13">
        <v>0</v>
      </c>
    </row>
    <row r="211" spans="1:68">
      <c r="A211" s="12">
        <v>207</v>
      </c>
      <c r="B211" s="12" t="s">
        <v>640</v>
      </c>
      <c r="C211" s="12" t="s">
        <v>641</v>
      </c>
      <c r="D211" s="12" t="s">
        <v>642</v>
      </c>
      <c r="E211" s="12" t="s">
        <v>244</v>
      </c>
      <c r="F211" s="12" t="s">
        <v>134</v>
      </c>
      <c r="G211" s="12" t="s">
        <v>135</v>
      </c>
      <c r="H211" s="19">
        <f>I211+AZ211</f>
        <v>12</v>
      </c>
      <c r="I211" s="14">
        <f>MIN(J211+T211+AC211+AJ211+AY211,$I$3)</f>
        <v>1</v>
      </c>
      <c r="J211" s="15">
        <f>MIN(SUM(K211:S211),$J$3)</f>
        <v>0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6">
        <f>MIN(SUM(U211:AB211),$T$3)</f>
        <v>1</v>
      </c>
      <c r="U211" s="15">
        <v>0</v>
      </c>
      <c r="V211" s="15">
        <v>0</v>
      </c>
      <c r="W211" s="16">
        <v>1</v>
      </c>
      <c r="X211" s="16">
        <v>0</v>
      </c>
      <c r="Y211" s="15">
        <v>0</v>
      </c>
      <c r="Z211" s="16">
        <v>0</v>
      </c>
      <c r="AA211" s="15">
        <v>0</v>
      </c>
      <c r="AB211" s="16">
        <v>0</v>
      </c>
      <c r="AC211" s="16">
        <f>MIN(SUM(AD211:AI211),$AC$3)</f>
        <v>0</v>
      </c>
      <c r="AD211" s="15"/>
      <c r="AE211" s="15"/>
      <c r="AF211" s="15"/>
      <c r="AG211" s="15"/>
      <c r="AH211" s="15"/>
      <c r="AI211" s="16"/>
      <c r="AJ211" s="14">
        <f>MIN(AK211+AV211,$AJ$3)</f>
        <v>0</v>
      </c>
      <c r="AK211" s="14">
        <f>MIN(SUM(AL211:AU211),$AK$3)</f>
        <v>0</v>
      </c>
      <c r="AL211" s="15">
        <v>0</v>
      </c>
      <c r="AM211" s="16">
        <v>0</v>
      </c>
      <c r="AN211" s="17">
        <v>0</v>
      </c>
      <c r="AO211" s="14">
        <v>0</v>
      </c>
      <c r="AP211" s="17">
        <v>0</v>
      </c>
      <c r="AQ211" s="14">
        <v>0</v>
      </c>
      <c r="AR211" s="17">
        <v>0</v>
      </c>
      <c r="AS211" s="15">
        <v>0</v>
      </c>
      <c r="AT211" s="14">
        <v>0</v>
      </c>
      <c r="AU211" s="17">
        <v>0</v>
      </c>
      <c r="AV211" s="17">
        <f>MIN(SUM(AW211:AX211),$AV$3)</f>
        <v>0</v>
      </c>
      <c r="AW211" s="16">
        <v>0</v>
      </c>
      <c r="AX211" s="17">
        <v>0</v>
      </c>
      <c r="AY211" s="16">
        <v>0</v>
      </c>
      <c r="AZ211" s="13">
        <f>MIN(BA211+BI211+BJ211,$AZ$3)</f>
        <v>11</v>
      </c>
      <c r="BA211" s="14">
        <f>MIN(BB211+BE211+BF211,$BA$3)</f>
        <v>8.25</v>
      </c>
      <c r="BB211" s="14">
        <f>MIN(SUM(BC211:BD211),$BB$3)</f>
        <v>7.25</v>
      </c>
      <c r="BC211" s="17">
        <v>7.25</v>
      </c>
      <c r="BD211" s="14">
        <v>0</v>
      </c>
      <c r="BE211" s="16">
        <v>0</v>
      </c>
      <c r="BF211" s="15">
        <f>MIN(SUM(BG211:BH211),$BF$3)</f>
        <v>1</v>
      </c>
      <c r="BG211" s="15">
        <v>0</v>
      </c>
      <c r="BH211" s="15">
        <v>1</v>
      </c>
      <c r="BI211" s="16">
        <v>0</v>
      </c>
      <c r="BJ211" s="13">
        <v>2.75</v>
      </c>
      <c r="BK211" s="16">
        <v>0</v>
      </c>
      <c r="BL211" s="13">
        <v>0</v>
      </c>
      <c r="BM211" s="14">
        <v>0.375</v>
      </c>
      <c r="BN211" s="14">
        <v>2.375</v>
      </c>
      <c r="BO211" s="14">
        <v>0</v>
      </c>
      <c r="BP211" s="13">
        <v>0</v>
      </c>
    </row>
    <row r="212" spans="1:68">
      <c r="A212" s="12">
        <v>208</v>
      </c>
      <c r="B212" s="12" t="s">
        <v>548</v>
      </c>
      <c r="C212" s="12" t="s">
        <v>549</v>
      </c>
      <c r="D212" s="12" t="s">
        <v>786</v>
      </c>
      <c r="E212" s="12" t="s">
        <v>232</v>
      </c>
      <c r="F212" s="12" t="s">
        <v>134</v>
      </c>
      <c r="G212" s="12" t="s">
        <v>135</v>
      </c>
      <c r="H212" s="19">
        <f>I212+AZ212</f>
        <v>11.65</v>
      </c>
      <c r="I212" s="14">
        <f>MIN(J212+T212+AC212+AJ212+AY212,$I$3)</f>
        <v>4.9000000000000004</v>
      </c>
      <c r="J212" s="15">
        <f>MIN(SUM(K212:S212),$J$3)</f>
        <v>0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6">
        <f>MIN(SUM(U212:AB212),$T$3)</f>
        <v>2.9</v>
      </c>
      <c r="U212" s="15">
        <v>0</v>
      </c>
      <c r="V212" s="15">
        <v>2</v>
      </c>
      <c r="W212" s="16">
        <v>0.4</v>
      </c>
      <c r="X212" s="16">
        <v>0</v>
      </c>
      <c r="Y212" s="15">
        <v>0</v>
      </c>
      <c r="Z212" s="16">
        <v>0</v>
      </c>
      <c r="AA212" s="15">
        <v>0</v>
      </c>
      <c r="AB212" s="16">
        <v>0.5</v>
      </c>
      <c r="AC212" s="16">
        <f>MIN(SUM(AD212:AI212),$AC$3)</f>
        <v>2</v>
      </c>
      <c r="AD212" s="15">
        <v>0</v>
      </c>
      <c r="AE212" s="15">
        <v>2</v>
      </c>
      <c r="AF212" s="15">
        <v>0</v>
      </c>
      <c r="AG212" s="15">
        <v>0</v>
      </c>
      <c r="AH212" s="15">
        <v>0</v>
      </c>
      <c r="AI212" s="16">
        <v>0</v>
      </c>
      <c r="AJ212" s="14">
        <f>MIN(AK212+AV212,$AJ$3)</f>
        <v>0</v>
      </c>
      <c r="AK212" s="14">
        <f>MIN(SUM(AL212:AU212),$AK$3)</f>
        <v>0</v>
      </c>
      <c r="AL212" s="15">
        <v>0</v>
      </c>
      <c r="AM212" s="16">
        <v>0</v>
      </c>
      <c r="AN212" s="17">
        <v>0</v>
      </c>
      <c r="AO212" s="14">
        <v>0</v>
      </c>
      <c r="AP212" s="17">
        <v>0</v>
      </c>
      <c r="AQ212" s="14">
        <v>0</v>
      </c>
      <c r="AR212" s="17">
        <v>0</v>
      </c>
      <c r="AS212" s="15">
        <v>0</v>
      </c>
      <c r="AT212" s="14">
        <v>0</v>
      </c>
      <c r="AU212" s="17">
        <v>0</v>
      </c>
      <c r="AV212" s="17">
        <f>MIN(SUM(AW212:AX212),$AV$3)</f>
        <v>0</v>
      </c>
      <c r="AW212" s="16">
        <v>0</v>
      </c>
      <c r="AX212" s="17">
        <v>0</v>
      </c>
      <c r="AY212" s="16">
        <v>0</v>
      </c>
      <c r="AZ212" s="13">
        <f>MIN(BA212+BI212+BJ212,$AZ$3)</f>
        <v>6.75</v>
      </c>
      <c r="BA212" s="14">
        <f>MIN(BB212+BE212+BF212,$BA$3)</f>
        <v>5.75</v>
      </c>
      <c r="BB212" s="14">
        <f>MIN(SUM(BC212:BD212),$BB$3)</f>
        <v>4.75</v>
      </c>
      <c r="BC212" s="17">
        <v>4.75</v>
      </c>
      <c r="BD212" s="14">
        <v>0</v>
      </c>
      <c r="BE212" s="16">
        <v>0</v>
      </c>
      <c r="BF212" s="15">
        <f>MIN(SUM(BG212:BH212),$BF$3)</f>
        <v>1</v>
      </c>
      <c r="BG212" s="15">
        <v>0</v>
      </c>
      <c r="BH212" s="15">
        <v>1</v>
      </c>
      <c r="BI212" s="16">
        <v>0</v>
      </c>
      <c r="BJ212" s="13">
        <v>1</v>
      </c>
      <c r="BK212" s="16">
        <v>0</v>
      </c>
      <c r="BL212" s="13">
        <v>0</v>
      </c>
      <c r="BM212" s="14">
        <v>0</v>
      </c>
      <c r="BN212" s="14">
        <v>0</v>
      </c>
      <c r="BO212" s="14">
        <v>1</v>
      </c>
      <c r="BP212" s="13">
        <v>0</v>
      </c>
    </row>
    <row r="213" spans="1:68">
      <c r="A213" s="12">
        <v>209</v>
      </c>
      <c r="B213" s="12" t="s">
        <v>354</v>
      </c>
      <c r="C213" s="12" t="s">
        <v>355</v>
      </c>
      <c r="D213" s="12" t="s">
        <v>356</v>
      </c>
      <c r="E213" s="12" t="s">
        <v>145</v>
      </c>
      <c r="F213" s="12" t="s">
        <v>134</v>
      </c>
      <c r="G213" s="12" t="s">
        <v>135</v>
      </c>
      <c r="H213" s="19">
        <f>I213+AZ213</f>
        <v>11.275</v>
      </c>
      <c r="I213" s="14">
        <f>MIN(J213+T213+AC213+AJ213+AY213,$I$3)</f>
        <v>0.9</v>
      </c>
      <c r="J213" s="15">
        <f>MIN(SUM(K213:S213),$J$3)</f>
        <v>0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6">
        <f>MIN(SUM(U213:AB213),$T$3)</f>
        <v>0.9</v>
      </c>
      <c r="U213" s="15">
        <v>0</v>
      </c>
      <c r="V213" s="15">
        <v>0</v>
      </c>
      <c r="W213" s="16">
        <v>0.9</v>
      </c>
      <c r="X213" s="16">
        <v>0</v>
      </c>
      <c r="Y213" s="15">
        <v>0</v>
      </c>
      <c r="Z213" s="16">
        <v>0</v>
      </c>
      <c r="AA213" s="15">
        <v>0</v>
      </c>
      <c r="AB213" s="16">
        <v>0</v>
      </c>
      <c r="AC213" s="16">
        <f>MIN(SUM(AD213:AI213),$AC$3)</f>
        <v>0</v>
      </c>
      <c r="AD213" s="15"/>
      <c r="AE213" s="15"/>
      <c r="AF213" s="15"/>
      <c r="AG213" s="15"/>
      <c r="AH213" s="15"/>
      <c r="AI213" s="16"/>
      <c r="AJ213" s="14">
        <f>MIN(AK213+AV213,$AJ$3)</f>
        <v>0</v>
      </c>
      <c r="AK213" s="14">
        <f>MIN(SUM(AL213:AU213),$AK$3)</f>
        <v>0</v>
      </c>
      <c r="AL213" s="15">
        <v>0</v>
      </c>
      <c r="AM213" s="16">
        <v>0</v>
      </c>
      <c r="AN213" s="17">
        <v>0</v>
      </c>
      <c r="AO213" s="14">
        <v>0</v>
      </c>
      <c r="AP213" s="17">
        <v>0</v>
      </c>
      <c r="AQ213" s="14">
        <v>0</v>
      </c>
      <c r="AR213" s="17">
        <v>0</v>
      </c>
      <c r="AS213" s="15">
        <v>0</v>
      </c>
      <c r="AT213" s="14">
        <v>0</v>
      </c>
      <c r="AU213" s="17">
        <v>0</v>
      </c>
      <c r="AV213" s="17">
        <f>MIN(SUM(AW213:AX213),$AV$3)</f>
        <v>0</v>
      </c>
      <c r="AW213" s="16">
        <v>0</v>
      </c>
      <c r="AX213" s="17">
        <v>0</v>
      </c>
      <c r="AY213" s="16">
        <v>0</v>
      </c>
      <c r="AZ213" s="13">
        <f>MIN(BA213+BI213+BJ213,$AZ$3)</f>
        <v>10.375</v>
      </c>
      <c r="BA213" s="14">
        <f>MIN(BB213+BE213+BF213,$BA$3)</f>
        <v>10</v>
      </c>
      <c r="BB213" s="14">
        <f>MIN(SUM(BC213:BD213),$BB$3)</f>
        <v>9</v>
      </c>
      <c r="BC213" s="17">
        <v>21.75</v>
      </c>
      <c r="BD213" s="14">
        <v>0</v>
      </c>
      <c r="BE213" s="16">
        <v>0</v>
      </c>
      <c r="BF213" s="15">
        <f>MIN(SUM(BG213:BH213),$BF$3)</f>
        <v>1</v>
      </c>
      <c r="BG213" s="15">
        <v>0</v>
      </c>
      <c r="BH213" s="15">
        <v>1</v>
      </c>
      <c r="BI213" s="16">
        <v>0</v>
      </c>
      <c r="BJ213" s="13">
        <v>0.375</v>
      </c>
      <c r="BK213" s="16">
        <v>0</v>
      </c>
      <c r="BL213" s="13">
        <v>0</v>
      </c>
      <c r="BM213" s="14">
        <v>0.375</v>
      </c>
      <c r="BN213" s="14">
        <v>0</v>
      </c>
      <c r="BO213" s="14">
        <v>0</v>
      </c>
      <c r="BP213" s="13">
        <v>0</v>
      </c>
    </row>
    <row r="214" spans="1:68">
      <c r="A214" s="12">
        <v>210</v>
      </c>
      <c r="B214" s="12" t="s">
        <v>494</v>
      </c>
      <c r="C214" s="12" t="s">
        <v>495</v>
      </c>
      <c r="D214" s="12" t="s">
        <v>496</v>
      </c>
      <c r="E214" s="12" t="s">
        <v>314</v>
      </c>
      <c r="F214" s="12" t="s">
        <v>134</v>
      </c>
      <c r="G214" s="12" t="s">
        <v>135</v>
      </c>
      <c r="H214" s="19">
        <f>I214+AZ214</f>
        <v>11.074999999999999</v>
      </c>
      <c r="I214" s="14">
        <f>MIN(J214+T214+AC214+AJ214+AY214,$I$3)</f>
        <v>1.7</v>
      </c>
      <c r="J214" s="15">
        <f>MIN(SUM(K214:S214),$J$3)</f>
        <v>0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6">
        <f>MIN(SUM(U214:AB214),$T$3)</f>
        <v>1.7</v>
      </c>
      <c r="U214" s="15">
        <v>0</v>
      </c>
      <c r="V214" s="15">
        <v>0</v>
      </c>
      <c r="W214" s="16">
        <v>0.7</v>
      </c>
      <c r="X214" s="16">
        <v>0</v>
      </c>
      <c r="Y214" s="15">
        <v>0</v>
      </c>
      <c r="Z214" s="16">
        <v>0</v>
      </c>
      <c r="AA214" s="15">
        <v>1</v>
      </c>
      <c r="AB214" s="16">
        <v>0</v>
      </c>
      <c r="AC214" s="16">
        <f>MIN(SUM(AD214:AI214),$AC$3)</f>
        <v>0</v>
      </c>
      <c r="AD214" s="15"/>
      <c r="AE214" s="15"/>
      <c r="AF214" s="15"/>
      <c r="AG214" s="15"/>
      <c r="AH214" s="15"/>
      <c r="AI214" s="16"/>
      <c r="AJ214" s="14">
        <f>MIN(AK214+AV214,$AJ$3)</f>
        <v>0</v>
      </c>
      <c r="AK214" s="14">
        <f>MIN(SUM(AL214:AU214),$AK$3)</f>
        <v>0</v>
      </c>
      <c r="AL214" s="15"/>
      <c r="AM214" s="16"/>
      <c r="AN214" s="17"/>
      <c r="AO214" s="14"/>
      <c r="AP214" s="17"/>
      <c r="AQ214" s="14"/>
      <c r="AR214" s="17"/>
      <c r="AS214" s="15"/>
      <c r="AT214" s="14"/>
      <c r="AU214" s="17"/>
      <c r="AV214" s="17">
        <f>MIN(SUM(AW214:AX214),$AV$3)</f>
        <v>0</v>
      </c>
      <c r="AW214" s="16"/>
      <c r="AX214" s="17"/>
      <c r="AY214" s="16"/>
      <c r="AZ214" s="13">
        <f>MIN(BA214+BI214+BJ214,$AZ$3)</f>
        <v>9.375</v>
      </c>
      <c r="BA214" s="14">
        <f>MIN(BB214+BE214+BF214,$BA$3)</f>
        <v>9</v>
      </c>
      <c r="BB214" s="14">
        <f>MIN(SUM(BC214:BD214),$BB$3)</f>
        <v>9</v>
      </c>
      <c r="BC214" s="17">
        <v>10.25</v>
      </c>
      <c r="BD214" s="14">
        <v>0</v>
      </c>
      <c r="BE214" s="16"/>
      <c r="BF214" s="15">
        <f>MIN(SUM(BG214:BH214),$BF$3)</f>
        <v>0</v>
      </c>
      <c r="BG214" s="15"/>
      <c r="BH214" s="15"/>
      <c r="BI214" s="16">
        <v>0</v>
      </c>
      <c r="BJ214" s="13">
        <v>0.375</v>
      </c>
      <c r="BK214" s="16">
        <v>0</v>
      </c>
      <c r="BL214" s="13">
        <v>0</v>
      </c>
      <c r="BM214" s="14">
        <v>0.375</v>
      </c>
      <c r="BN214" s="14">
        <v>0</v>
      </c>
      <c r="BO214" s="14">
        <v>0</v>
      </c>
      <c r="BP214" s="13">
        <v>0</v>
      </c>
    </row>
  </sheetData>
  <sortState ref="A5:BP214">
    <sortCondition descending="1" ref="H5:H214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" right="0" top="0.15748031496062992" bottom="0.15748031496062992" header="0.31496062992125984" footer="0.31496062992125984"/>
  <pageSetup paperSize="9" scale="1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ΑΧΑΪΑΣ_Μοριοδότ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Πολίτη Μαρία</dc:creator>
  <cp:lastModifiedBy>gavriilidis</cp:lastModifiedBy>
  <cp:lastPrinted>2023-03-08T11:14:56Z</cp:lastPrinted>
  <dcterms:created xsi:type="dcterms:W3CDTF">2023-03-08T11:04:57Z</dcterms:created>
  <dcterms:modified xsi:type="dcterms:W3CDTF">2023-04-06T08:29:16Z</dcterms:modified>
</cp:coreProperties>
</file>